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05" documentId="120_S{2AC9BD13-BADA-5192-A53E-5A8FF88502F6}" xr6:coauthVersionLast="47" xr6:coauthVersionMax="47" xr10:uidLastSave="{F46043B7-0930-4A83-9269-31E89F985B6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<sst xmlns="http://schemas.openxmlformats.org/spreadsheetml/2006/main" count="181591" uniqueCount="39210">
  <si>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</si>
  <si>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</si>
  <si>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</si>
  <si>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</si>
  <si>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</si>
  <si>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</si>
  <si>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</si>
  <si>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</si>
  <si>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</si>
  <si>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</si>
  <si>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</si>
  <si>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</si>
  <si>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</si>
  <si>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</si>
  <si>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</si>
  <si>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</si>
  <si>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</si>
  <si>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</si>
  <si>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</si>
  <si>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</si>
  <si>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</si>
  <si>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</si>
  <si>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</si>
  <si>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</si>
  <si>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</si>
  <si>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</si>
  <si>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</si>
  <si>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</si>
  <si>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</si>
  <si>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</si>
  <si>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</si>
  <si>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</si>
  <si>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</si>
  <si>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</si>
  <si>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</si>
  <si>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</si>
  <si>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</si>
  <si>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</si>
  <si>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</si>
  <si>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</si>
  <si>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</si>
  <si>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</si>
  <si>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</si>
  <si>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</si>
  <si>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</si>
  <si>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</si>
  <si>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</si>
  <si>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</si>
  <si>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</si>
  <si>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</si>
  <si>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</si>
  <si>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</si>
  <si>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</si>
  <si>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</si>
  <si>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</si>
  <si>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</si>
  <si>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</si>
  <si>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</si>
  <si>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</si>
  <si>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</si>
  <si>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</si>
  <si>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</si>
  <si>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</si>
  <si>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</si>
  <si>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</si>
  <si>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</si>
  <si>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</si>
  <si>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</si>
  <si>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</si>
  <si>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</si>
  <si>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</si>
  <si>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</si>
  <si>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</si>
  <si>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</si>
  <si>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</si>
  <si>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</si>
  <si>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</si>
  <si>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</si>
  <si>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</si>
  <si>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</si>
  <si>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</si>
  <si>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</si>
  <si>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</si>
  <si>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</si>
  <si>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</si>
  <si>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</si>
  <si>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</si>
  <si>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</si>
  <si>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</si>
  <si>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</si>
  <si>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</si>
  <si>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</si>
  <si>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</si>
  <si>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</si>
  <si>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</si>
  <si>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</si>
  <si>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</si>
  <si>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</si>
  <si>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</si>
  <si>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</si>
  <si>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</si>
  <si>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</si>
  <si>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</si>
  <si>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</si>
  <si>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</si>
  <si>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</si>
  <si>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</si>
  <si>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</si>
  <si>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</si>
  <si>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</si>
  <si>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</si>
  <si>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</si>
  <si>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</si>
  <si>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</si>
  <si>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</si>
  <si>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</si>
  <si>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</si>
  <si>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</si>
  <si>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</si>
  <si>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</si>
  <si>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</si>
  <si>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</si>
  <si>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</si>
  <si>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</si>
  <si>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</si>
  <si>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</si>
  <si>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</si>
  <si>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</si>
  <si>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</si>
  <si>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</si>
  <si>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</si>
  <si>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</si>
  <si>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</si>
  <si>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</si>
  <si>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</si>
  <si>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</si>
  <si>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</si>
  <si>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</si>
  <si>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</si>
  <si>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</si>
  <si>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</si>
  <si>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</si>
  <si>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</si>
  <si>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</si>
  <si>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</si>
  <si>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</si>
  <si>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</si>
  <si>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</si>
  <si>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</si>
  <si>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</si>
  <si>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</si>
  <si>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</si>
  <si>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</si>
  <si>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</si>
  <si>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</si>
  <si>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</si>
  <si>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</si>
  <si>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</si>
  <si>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</si>
  <si>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</si>
  <si>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</si>
  <si>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</si>
  <si>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</si>
  <si>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</si>
  <si>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</si>
  <si>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</si>
  <si>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</si>
  <si>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</si>
  <si>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</si>
  <si>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</si>
  <si>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</si>
  <si>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</si>
  <si>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</si>
  <si>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</si>
  <si>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</si>
  <si>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</si>
  <si>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</si>
  <si>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</si>
  <si>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</si>
  <si>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</si>
  <si>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</si>
  <si>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</si>
  <si>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</si>
  <si>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</si>
  <si>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</si>
  <si>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</si>
  <si>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</si>
  <si>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</si>
  <si>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</si>
  <si>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</si>
  <si>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</si>
  <si>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</si>
  <si>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</si>
  <si>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</si>
  <si>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</si>
  <si>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</si>
  <si>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</si>
  <si>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</si>
  <si>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</si>
  <si>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</si>
  <si>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</si>
  <si>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</si>
  <si>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</si>
  <si>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</si>
  <si>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</si>
  <si>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</si>
  <si>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</si>
  <si>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</si>
  <si>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</si>
  <si>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</si>
  <si>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</si>
  <si>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</si>
  <si>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</si>
  <si>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</si>
  <si>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</si>
  <si>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</si>
  <si>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</si>
  <si>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</si>
  <si>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</si>
  <si>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</si>
  <si>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</si>
  <si>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</si>
  <si>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</si>
  <si>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</si>
  <si>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</si>
  <si>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</si>
  <si>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</si>
  <si>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</si>
  <si>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</si>
  <si>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</si>
  <si>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</si>
  <si>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</si>
  <si>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</si>
  <si>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</si>
  <si>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</si>
  <si>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</si>
  <si>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</si>
  <si>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</si>
  <si>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</si>
  <si>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</si>
  <si>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</si>
  <si>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</si>
  <si>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</si>
  <si>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</si>
  <si>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</si>
  <si>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</si>
  <si>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</si>
  <si>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</si>
  <si>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</si>
  <si>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</si>
  <si>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</si>
  <si>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</si>
  <si>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</si>
  <si>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</si>
  <si>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</si>
  <si>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</si>
  <si>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</si>
  <si>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</si>
  <si>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</si>
  <si>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</si>
  <si>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</si>
  <si>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</si>
  <si>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</si>
  <si>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</si>
  <si>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</si>
  <si>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</si>
  <si>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</si>
  <si>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</si>
  <si>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</si>
  <si>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</si>
  <si>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</si>
  <si>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</si>
  <si>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</si>
  <si>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</si>
  <si>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</si>
  <si>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</si>
  <si>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</si>
  <si>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</si>
  <si>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</si>
  <si>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</si>
  <si>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</si>
  <si>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</si>
  <si>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</si>
  <si>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</si>
  <si>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</si>
  <si>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</si>
  <si>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</si>
  <si>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</si>
  <si>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</si>
  <si>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</si>
  <si>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</si>
  <si>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</si>
  <si>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</si>
  <si>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</si>
  <si>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</si>
  <si>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</si>
  <si>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</si>
  <si>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</si>
  <si>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</si>
  <si>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</si>
  <si>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</si>
  <si>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</si>
  <si>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</si>
  <si>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</si>
  <si>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</si>
  <si>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</si>
  <si>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</si>
  <si>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</si>
  <si>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</si>
  <si>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</si>
  <si>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</si>
  <si>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</si>
  <si>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</si>
  <si>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</si>
  <si>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</si>
  <si>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</si>
  <si>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</si>
  <si>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</si>
  <si>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</si>
  <si>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</si>
  <si>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</si>
  <si>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</si>
  <si>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</si>
  <si>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</si>
  <si>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</si>
  <si>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</si>
  <si>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</si>
  <si>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</si>
  <si>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</si>
  <si>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</si>
  <si>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</si>
  <si>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</si>
  <si>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</si>
  <si>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</si>
  <si>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</si>
  <si>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</si>
  <si>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</si>
  <si>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</si>
  <si>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</si>
  <si>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</si>
  <si>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</si>
  <si>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</si>
  <si>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</si>
  <si>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</si>
  <si>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</si>
  <si>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</si>
  <si>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</si>
  <si>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</si>
  <si>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</si>
  <si>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</si>
  <si>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</si>
  <si>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</si>
  <si>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</si>
  <si>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</si>
  <si>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</si>
  <si>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</si>
  <si>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</si>
  <si>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</si>
  <si>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</si>
  <si>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</si>
  <si>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</si>
  <si>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</si>
  <si>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</si>
  <si>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</si>
  <si>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</si>
  <si>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</si>
  <si>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</si>
  <si>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</si>
  <si>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</si>
  <si>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</si>
  <si>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</si>
  <si>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</si>
  <si>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</si>
  <si>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</si>
  <si>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</si>
  <si>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</si>
  <si>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</si>
  <si>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</si>
  <si>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</si>
  <si>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</si>
  <si>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</si>
  <si>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</si>
  <si>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</si>
  <si>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</si>
  <si>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</si>
  <si>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</si>
  <si>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</si>
  <si>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</si>
  <si>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</si>
  <si>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</si>
  <si>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</si>
  <si>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</si>
  <si>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</si>
  <si>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</si>
  <si>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</si>
  <si>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</si>
  <si>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</si>
  <si>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</si>
  <si>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</si>
  <si>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</si>
  <si>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</si>
  <si>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</si>
  <si>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</si>
  <si>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</si>
  <si>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</si>
  <si>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</si>
  <si>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</si>
  <si>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</si>
  <si>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</si>
  <si>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</si>
  <si>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</si>
  <si>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</si>
  <si>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</si>
  <si>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</si>
  <si>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</si>
  <si>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</si>
  <si>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</si>
  <si>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</si>
  <si>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</si>
  <si>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</si>
  <si>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</si>
  <si>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</si>
  <si>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</si>
  <si>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</si>
  <si>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</si>
  <si>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</si>
  <si>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</si>
  <si>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</si>
  <si>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</si>
  <si>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</si>
  <si>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</si>
  <si>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</si>
  <si>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</si>
  <si>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</si>
  <si>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</si>
  <si>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</si>
  <si>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</si>
  <si>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</si>
  <si>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</si>
  <si>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</si>
  <si>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</si>
  <si>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</si>
  <si>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</si>
  <si>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</si>
  <si>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</si>
  <si>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</si>
  <si>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</si>
  <si>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</si>
  <si>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</si>
  <si>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</si>
  <si>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</si>
  <si>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</si>
  <si>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</si>
  <si>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</si>
  <si>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</si>
  <si>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</si>
  <si>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</si>
  <si>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</si>
  <si>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</si>
  <si>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</si>
  <si>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</si>
  <si>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</si>
  <si>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</si>
  <si>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</si>
  <si>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</si>
  <si>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</si>
  <si>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</si>
  <si>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</si>
  <si>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</si>
  <si>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</si>
  <si>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</si>
  <si>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</si>
  <si>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</si>
  <si>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</si>
  <si>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</si>
  <si>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</si>
  <si>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</si>
  <si>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</si>
  <si>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</si>
  <si>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</si>
  <si>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</si>
  <si>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</si>
  <si>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</si>
  <si>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</si>
  <si>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</si>
  <si>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</si>
  <si>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</si>
  <si>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</si>
  <si>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</si>
  <si>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</si>
  <si>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</si>
  <si>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</si>
  <si>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</si>
  <si>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</si>
  <si>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</si>
  <si>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</si>
  <si>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</si>
  <si>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</si>
  <si>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</si>
  <si>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</si>
  <si>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</si>
  <si>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</si>
  <si>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</si>
  <si>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</si>
  <si>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</si>
  <si>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</si>
  <si>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</si>
  <si>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</si>
  <si>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</si>
  <si>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</si>
  <si>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</si>
  <si>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</si>
  <si>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</si>
  <si>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</si>
  <si>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</si>
  <si>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</si>
  <si>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</si>
  <si>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</si>
  <si>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</si>
  <si>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</si>
  <si>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</si>
  <si>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</si>
  <si>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</si>
  <si>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</si>
  <si>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</si>
  <si>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</si>
  <si>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</si>
  <si>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</si>
  <si>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</si>
  <si>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</si>
  <si>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</si>
  <si>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</si>
  <si>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</si>
  <si>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</si>
  <si>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</si>
  <si>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</si>
  <si>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</si>
  <si>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</si>
  <si>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</si>
  <si>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</si>
  <si>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</si>
  <si>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</si>
  <si>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</si>
  <si>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</si>
  <si>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</si>
  <si>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</si>
  <si>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</si>
  <si>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</si>
  <si>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</si>
  <si>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</si>
  <si>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</si>
  <si>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</si>
  <si>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</si>
  <si>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</si>
  <si>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</si>
  <si>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</si>
  <si>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</si>
  <si>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</si>
  <si>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</si>
  <si>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</si>
  <si>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</si>
  <si>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</si>
  <si>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</si>
  <si>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</si>
  <si>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</si>
  <si>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</si>
  <si>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</si>
  <si>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</si>
  <si>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</si>
  <si>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</si>
  <si>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</si>
  <si>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</si>
  <si>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</si>
  <si>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</si>
  <si>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</si>
  <si>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</si>
  <si>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</si>
  <si>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</si>
  <si>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</si>
  <si>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</si>
  <si>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</si>
  <si>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</si>
  <si>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</si>
  <si>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</si>
  <si>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</si>
  <si>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</si>
  <si>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</si>
  <si>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</si>
  <si>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</si>
  <si>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</si>
  <si>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</si>
  <si>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</si>
  <si>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</si>
  <si>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</si>
  <si>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</si>
  <si>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</si>
  <si>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</si>
  <si>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</si>
  <si>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</si>
  <si>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</si>
  <si>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</si>
  <si>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</si>
  <si>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</si>
  <si>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</si>
  <si>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</si>
  <si>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</si>
  <si>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</si>
  <si>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</si>
  <si>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</si>
  <si>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</si>
  <si>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</si>
  <si>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</si>
  <si>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</si>
  <si>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</si>
  <si>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</si>
  <si>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</si>
  <si>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</si>
  <si>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</si>
  <si>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</si>
  <si>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</si>
  <si>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</si>
  <si>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</si>
  <si>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</si>
  <si>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</si>
  <si>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</si>
  <si>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</si>
  <si>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</si>
  <si>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</si>
  <si>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</si>
  <si>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</si>
  <si>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</si>
  <si>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</si>
  <si>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</si>
  <si>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</si>
  <si>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</si>
  <si>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</si>
  <si>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</si>
  <si>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</si>
  <si>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</si>
  <si>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</si>
  <si>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</si>
  <si>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</si>
  <si>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</si>
  <si>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</si>
  <si>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</si>
  <si>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</si>
  <si>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</si>
  <si>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</si>
  <si>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</si>
  <si>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</si>
  <si>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</si>
  <si>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</si>
  <si>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</si>
  <si>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</si>
  <si>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</si>
  <si>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</si>
  <si>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</si>
  <si>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</si>
  <si>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</si>
  <si>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</si>
  <si>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</si>
  <si>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</si>
  <si>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</si>
  <si>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</si>
  <si>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</si>
  <si>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</si>
  <si>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</si>
  <si>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</si>
  <si>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</si>
  <si>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</si>
  <si>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</si>
  <si>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</si>
  <si>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</si>
  <si>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</si>
  <si>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</si>
  <si>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</si>
  <si>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</si>
  <si>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</si>
  <si>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</si>
  <si>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</si>
  <si>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</si>
  <si>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</si>
  <si>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</si>
  <si>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</si>
  <si>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</si>
  <si>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</si>
  <si>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</si>
  <si>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</si>
  <si>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</si>
  <si>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</si>
  <si>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</si>
  <si>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</si>
  <si>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</si>
  <si>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</si>
  <si>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</si>
  <si>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</si>
  <si>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</si>
  <si>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</si>
  <si>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</si>
  <si>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</si>
  <si>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</si>
  <si>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</si>
  <si>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</si>
  <si>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</si>
  <si>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</si>
  <si>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</si>
  <si>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</si>
  <si>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</si>
  <si>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</si>
  <si>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</si>
  <si>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</si>
  <si>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</si>
  <si>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</si>
  <si>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</si>
  <si>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</si>
  <si>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</si>
  <si>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</si>
  <si>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</si>
  <si>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</si>
  <si>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</si>
  <si>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</si>
  <si>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</si>
  <si>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</si>
  <si>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</si>
  <si>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</si>
  <si>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</si>
  <si>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</si>
  <si>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</si>
  <si>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</si>
  <si>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</si>
  <si>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</si>
  <si>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</si>
  <si>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</si>
  <si>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</si>
  <si>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</si>
  <si>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</si>
  <si>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</si>
  <si>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</si>
  <si>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</si>
  <si>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</si>
  <si>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</si>
  <si>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</si>
  <si>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</si>
  <si>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</si>
  <si>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</si>
  <si>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</si>
  <si>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</si>
  <si>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</si>
  <si>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</si>
  <si>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</si>
  <si>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</si>
  <si>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</si>
  <si>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</si>
  <si>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</si>
  <si>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</si>
  <si>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</si>
  <si>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</si>
  <si>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</si>
  <si>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</si>
  <si>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</si>
  <si>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</si>
  <si>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</si>
  <si>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</si>
  <si>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</si>
  <si>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</si>
  <si>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</si>
  <si>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</si>
  <si>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</si>
  <si>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</si>
  <si>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</si>
  <si>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</si>
  <si>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</si>
  <si>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</si>
  <si>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</si>
  <si>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</si>
  <si>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</si>
  <si>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</si>
  <si>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</si>
  <si>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</si>
  <si>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</si>
  <si>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</si>
  <si>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</si>
  <si>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</si>
  <si>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</si>
  <si>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</si>
  <si>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</si>
  <si>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</si>
  <si>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</si>
  <si>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</si>
  <si>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</si>
  <si>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</si>
  <si>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</si>
  <si>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</si>
  <si>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</si>
  <si>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</si>
  <si>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</si>
  <si>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</si>
  <si>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</si>
  <si>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</si>
  <si>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</si>
  <si>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</si>
  <si>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</si>
  <si>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</si>
  <si>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</si>
  <si>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</si>
  <si>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</si>
  <si>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</si>
  <si>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</si>
  <si>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</si>
  <si>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</si>
  <si>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</si>
  <si>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</si>
  <si>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</si>
  <si>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</si>
  <si>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</si>
  <si>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</si>
  <si>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</si>
  <si>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</si>
  <si>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</si>
  <si>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</si>
  <si>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</si>
  <si>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</si>
  <si>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</si>
  <si>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</si>
  <si>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</si>
  <si>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</si>
  <si>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</si>
  <si>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</si>
  <si>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</si>
  <si>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</si>
  <si>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</si>
  <si>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</si>
  <si>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</si>
  <si>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</si>
  <si>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</si>
  <si>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</si>
  <si>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</si>
  <si>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</si>
  <si>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</si>
  <si>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</si>
  <si>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</si>
  <si>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</si>
  <si>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</si>
  <si>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</si>
  <si>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</si>
  <si>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</si>
  <si>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</si>
  <si>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</si>
  <si>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</si>
  <si>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</si>
  <si>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</si>
  <si>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</si>
  <si>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</si>
  <si>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</si>
  <si>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</si>
  <si>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</si>
  <si>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</si>
  <si>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</si>
  <si>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</si>
  <si>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</si>
  <si>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</si>
  <si>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</si>
  <si>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</si>
  <si>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</si>
  <si>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</si>
  <si>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</si>
  <si>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</si>
  <si>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</si>
  <si>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</si>
  <si>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</si>
  <si>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</si>
  <si>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</si>
  <si>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</si>
  <si>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</si>
  <si>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</si>
  <si>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</si>
  <si>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</si>
  <si>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</si>
  <si>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</si>
  <si>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</si>
  <si>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</si>
  <si>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</si>
  <si>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</si>
  <si>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</si>
  <si>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</si>
  <si>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</si>
  <si>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</si>
  <si>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</si>
  <si>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</si>
  <si>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</si>
  <si>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</si>
  <si>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</si>
  <si>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</si>
  <si>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</si>
  <si>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</si>
  <si>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</si>
  <si>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</si>
  <si>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</si>
  <si>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</si>
  <si>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</si>
  <si>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</si>
  <si>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</si>
  <si>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</si>
  <si>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</si>
  <si>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</si>
  <si>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</si>
  <si>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</si>
  <si>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</si>
  <si>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</si>
  <si>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</si>
  <si>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</si>
  <si>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</si>
  <si>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</si>
  <si>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</si>
  <si>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</si>
  <si>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</si>
  <si>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</si>
  <si>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</si>
  <si>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</si>
  <si>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</si>
  <si>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</si>
  <si>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</si>
  <si>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</si>
  <si>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</si>
  <si>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</si>
  <si>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</si>
  <si>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</si>
  <si>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</si>
  <si>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</si>
  <si>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</si>
  <si>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</si>
  <si>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</si>
  <si>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</si>
  <si>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</si>
  <si>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</si>
  <si>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</si>
  <si>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</si>
  <si>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</si>
  <si>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</si>
  <si>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</si>
  <si>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</si>
  <si>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</si>
  <si>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</si>
  <si>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</si>
  <si>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</si>
  <si>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</si>
  <si>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</si>
  <si>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</si>
  <si>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</si>
  <si>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</si>
  <si>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</si>
  <si>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</si>
  <si>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</si>
  <si>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</si>
  <si>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</si>
  <si>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</si>
  <si>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</si>
  <si>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</si>
  <si>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</si>
  <si>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</si>
  <si>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</si>
  <si>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</si>
  <si>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</si>
  <si>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</si>
  <si>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</si>
  <si>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</si>
  <si>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</si>
  <si>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</si>
  <si>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</si>
  <si>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</si>
  <si>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</si>
  <si>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</si>
  <si>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</si>
  <si>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</si>
  <si>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</si>
  <si>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</si>
  <si>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</si>
  <si>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</si>
  <si>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</si>
  <si>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</si>
  <si>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</si>
  <si>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</si>
  <si>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</si>
  <si>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</si>
  <si>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</si>
  <si>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</si>
  <si>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</si>
  <si>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</si>
  <si>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</si>
  <si>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</si>
  <si>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</si>
  <si>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</si>
  <si>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</si>
  <si>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</si>
  <si>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</si>
  <si>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</si>
  <si>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</si>
  <si>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</si>
  <si>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</si>
  <si>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</si>
  <si>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</si>
  <si>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</si>
  <si>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</si>
  <si>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</si>
  <si>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</si>
  <si>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</si>
  <si>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</si>
  <si>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</si>
  <si>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</si>
  <si>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</si>
  <si>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</si>
  <si>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</si>
  <si>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</si>
  <si>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</si>
  <si>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</si>
  <si>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</si>
  <si>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</si>
  <si>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</si>
  <si>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</si>
  <si>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</si>
  <si>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</si>
  <si>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</si>
  <si>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</si>
  <si>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</si>
  <si>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</si>
  <si>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</si>
  <si>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</si>
  <si>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</si>
  <si>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</si>
  <si>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</si>
  <si>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</si>
  <si>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</si>
  <si>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</si>
  <si>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</si>
  <si>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</si>
  <si>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</si>
  <si>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</si>
  <si>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</si>
  <si>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</si>
  <si>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</si>
  <si>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</si>
  <si>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</si>
  <si>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</si>
  <si>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</si>
  <si>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</si>
  <si>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</si>
  <si>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</si>
  <si>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</si>
  <si>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</si>
  <si>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</si>
  <si>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</si>
  <si>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</si>
  <si>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</si>
  <si>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</si>
  <si>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</si>
  <si>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</si>
  <si>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</si>
  <si>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</si>
  <si>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</si>
  <si>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</si>
  <si>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</si>
  <si>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</si>
  <si>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</si>
  <si>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</si>
  <si>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</si>
  <si>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</si>
  <si>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</si>
  <si>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</si>
  <si>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</si>
  <si>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</si>
  <si>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</si>
  <si>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</si>
  <si>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</si>
  <si>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</si>
  <si>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</si>
  <si>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</si>
  <si>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</si>
  <si>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</si>
  <si>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</si>
  <si>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</si>
  <si>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</si>
  <si>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</si>
  <si>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</si>
  <si>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</si>
  <si>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</si>
  <si>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</si>
  <si>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</si>
  <si>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</si>
  <si>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</si>
  <si>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</si>
  <si>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</si>
  <si>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</si>
  <si>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</si>
  <si>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</si>
  <si>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</si>
  <si>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</si>
  <si>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</si>
  <si>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</si>
  <si>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</si>
  <si>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</si>
  <si>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</si>
  <si>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</si>
  <si>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</si>
  <si>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</si>
  <si>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</si>
  <si>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</si>
  <si>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</si>
  <si>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</si>
  <si>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</si>
  <si>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</si>
  <si>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</si>
  <si>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</si>
  <si>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</si>
  <si>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</si>
  <si>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</si>
  <si>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</si>
  <si>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</si>
  <si>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</si>
  <si>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</si>
  <si>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</si>
  <si>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</si>
  <si>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</si>
  <si>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</si>
  <si>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</si>
  <si>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</si>
  <si>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</si>
  <si>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</si>
  <si>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</si>
  <si>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</si>
  <si>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</si>
  <si>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</si>
  <si>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</si>
  <si>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</si>
  <si>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</si>
  <si>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</si>
  <si>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</si>
  <si>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</si>
  <si>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</si>
  <si>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</si>
  <si>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</si>
  <si>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</si>
  <si>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</si>
  <si>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</si>
  <si>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</si>
  <si>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</si>
  <si>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</si>
  <si>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</si>
  <si>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</si>
  <si>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</si>
  <si>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</si>
  <si>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</si>
  <si>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</si>
  <si>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</si>
  <si>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</si>
  <si>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</si>
  <si>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</si>
  <si>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</si>
  <si>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</si>
  <si>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</si>
  <si>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</si>
  <si>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</si>
  <si>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</si>
  <si>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</si>
  <si>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</si>
  <si>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</si>
  <si>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</si>
  <si>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</si>
  <si>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</si>
  <si>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</si>
  <si>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</si>
  <si>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</si>
  <si>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</si>
  <si>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</si>
  <si>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</si>
  <si>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</si>
  <si>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</si>
  <si>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</si>
  <si>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</si>
  <si>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</si>
  <si>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</si>
  <si>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</si>
  <si>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</si>
  <si>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</si>
  <si>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</si>
  <si>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</si>
  <si>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</si>
  <si>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</si>
  <si>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</si>
  <si>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</si>
  <si>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</si>
  <si>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</si>
  <si>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</si>
  <si>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</si>
  <si>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</si>
  <si>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</si>
  <si>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</si>
  <si>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</si>
  <si>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</si>
  <si>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</si>
  <si>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</si>
  <si>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</si>
  <si>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</si>
  <si>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</si>
  <si>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</si>
  <si>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</si>
  <si>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</si>
  <si>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</si>
  <si>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</si>
  <si>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</si>
  <si>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</si>
  <si>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</si>
  <si>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</si>
  <si>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</si>
  <si>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</si>
  <si>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</si>
  <si>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</si>
  <si>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</si>
  <si>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</si>
  <si>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</si>
  <si>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</si>
  <si>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</si>
  <si>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</si>
  <si>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</si>
  <si>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</si>
  <si>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</si>
  <si>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</si>
  <si>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</si>
  <si>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</si>
  <si>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</si>
  <si>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</si>
  <si>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</si>
  <si>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</si>
  <si>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</si>
  <si>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</si>
  <si>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</si>
  <si>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</si>
  <si>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</si>
  <si>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</si>
  <si>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</si>
  <si>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</si>
  <si>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</si>
  <si>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</si>
  <si>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</si>
  <si>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</si>
  <si>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</si>
  <si>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</si>
  <si>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</si>
  <si>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</si>
  <si>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</si>
  <si>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</si>
  <si>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</si>
  <si>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</si>
  <si>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</si>
  <si>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</si>
  <si>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</si>
  <si>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</si>
  <si>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</si>
  <si>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</si>
  <si>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</si>
  <si>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</si>
  <si>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</si>
  <si>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</si>
  <si>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</si>
  <si>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</si>
  <si>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</si>
  <si>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</si>
  <si>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</si>
  <si>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</si>
  <si>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</si>
  <si>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</si>
  <si>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</si>
  <si>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</si>
  <si>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</si>
  <si>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</si>
  <si>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</si>
  <si>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</si>
  <si>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</si>
  <si>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</si>
  <si>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</si>
  <si>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</si>
  <si>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</si>
  <si>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</si>
  <si>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</si>
  <si>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</si>
  <si>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</si>
  <si>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</si>
  <si>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</si>
  <si>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</si>
  <si>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</si>
  <si>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</si>
  <si>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</si>
  <si>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</si>
  <si>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</si>
  <si>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</si>
  <si>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</si>
  <si>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</si>
  <si>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</si>
  <si>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</si>
  <si>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</si>
  <si>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</si>
  <si>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</si>
  <si>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</si>
  <si>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</si>
  <si>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</si>
  <si>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</si>
  <si>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</si>
  <si>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</si>
  <si>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</si>
  <si>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</si>
  <si>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</si>
  <si>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</si>
  <si>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</si>
  <si>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</si>
  <si>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</si>
  <si>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</si>
  <si>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</si>
  <si>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</si>
  <si>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</si>
  <si>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</si>
  <si>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</si>
  <si>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</si>
  <si>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</si>
  <si>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</si>
  <si>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</si>
  <si>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</si>
  <si>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</si>
  <si>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</si>
  <si>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</si>
  <si>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</si>
  <si>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</si>
  <si>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</si>
  <si>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</si>
  <si>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</si>
  <si>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</si>
  <si>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</si>
  <si>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</si>
  <si>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</si>
  <si>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</si>
  <si>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</si>
  <si>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</si>
  <si>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</si>
  <si>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</si>
  <si>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</si>
  <si>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</si>
  <si>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</si>
  <si>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</si>
  <si>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</si>
  <si>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</si>
  <si>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</si>
  <si>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</si>
  <si>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</si>
  <si>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</si>
  <si>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</si>
  <si>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</si>
  <si>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</si>
  <si>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</si>
  <si>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</si>
  <si>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</si>
  <si>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</si>
  <si>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</si>
  <si>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</si>
  <si>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</si>
  <si>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</si>
  <si>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</si>
  <si>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</si>
  <si>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</si>
  <si>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</si>
  <si>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</si>
  <si>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</si>
  <si>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</si>
  <si>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</si>
  <si>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</si>
  <si>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</si>
  <si>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</si>
  <si>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</si>
  <si>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</si>
  <si>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</si>
  <si>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</si>
  <si>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</si>
  <si>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</si>
  <si>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</si>
  <si>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</si>
  <si>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</si>
  <si>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</si>
  <si>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</si>
  <si>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</si>
  <si>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</si>
  <si>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</si>
  <si>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</si>
  <si>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</si>
  <si>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</si>
  <si>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</si>
  <si>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</si>
  <si>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</si>
  <si>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</si>
  <si>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</si>
  <si>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</si>
  <si>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</si>
  <si>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</si>
  <si>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</si>
  <si>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</si>
  <si>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</si>
  <si>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</si>
  <si>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</si>
  <si>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</si>
  <si>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</si>
  <si>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</si>
  <si>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</si>
  <si>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</si>
  <si>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</si>
  <si>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</si>
  <si>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</si>
  <si>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</si>
  <si>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</si>
  <si>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</si>
  <si>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</si>
  <si>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</si>
  <si>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</si>
  <si>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</si>
  <si>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</si>
  <si>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</si>
  <si>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</si>
  <si>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</si>
  <si>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</si>
  <si>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</si>
  <si>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</si>
  <si>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</si>
  <si>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</si>
  <si>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</si>
  <si>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</si>
  <si>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</si>
  <si>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</si>
  <si>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</si>
  <si>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</si>
  <si>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</si>
  <si>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</si>
  <si>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</si>
  <si>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</si>
  <si>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</si>
  <si>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</si>
  <si>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</si>
  <si>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</si>
  <si>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</si>
  <si>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</si>
  <si>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</si>
  <si>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</si>
  <si>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</si>
  <si>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</si>
  <si>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</si>
  <si>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</si>
  <si>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</si>
  <si>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</si>
  <si>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</si>
  <si>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</si>
  <si>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</si>
  <si>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</si>
  <si>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</si>
  <si>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</si>
  <si>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</si>
  <si>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</si>
  <si>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</si>
  <si>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</si>
  <si>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</si>
  <si>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</si>
  <si>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</si>
  <si>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</si>
  <si>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</si>
  <si>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</si>
  <si>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</si>
  <si>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</si>
  <si>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</si>
  <si>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</si>
  <si>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</si>
  <si>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</si>
  <si>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</si>
  <si>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</si>
  <si>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</si>
  <si>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</si>
  <si>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</si>
  <si>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</si>
  <si>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</si>
  <si>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</si>
  <si>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</si>
  <si>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</si>
  <si>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</si>
  <si>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</si>
  <si>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</si>
  <si>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</si>
  <si>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</si>
  <si>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</si>
  <si>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</si>
  <si>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</si>
  <si>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</si>
  <si>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</si>
  <si>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</si>
  <si>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</si>
  <si>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</si>
  <si>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</si>
  <si>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</si>
  <si>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</si>
  <si>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</si>
  <si>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</si>
  <si>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</si>
  <si>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</si>
  <si>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</si>
  <si>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</si>
  <si>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</si>
  <si>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</si>
  <si>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</si>
  <si>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</si>
  <si>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</si>
  <si>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</si>
  <si>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</si>
  <si>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</si>
  <si>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</si>
  <si>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</si>
  <si>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</si>
  <si>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</si>
  <si>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</si>
  <si>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</si>
  <si>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</si>
  <si>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</si>
  <si>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</si>
  <si>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</si>
  <si>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</si>
  <si>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</si>
  <si>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</si>
  <si>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</si>
  <si>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</si>
  <si>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</si>
  <si>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</si>
  <si>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</si>
  <si>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</si>
  <si>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</si>
  <si>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</si>
  <si>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</si>
  <si>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</si>
  <si>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</si>
  <si>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</si>
  <si>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</si>
  <si>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</si>
  <si>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</si>
  <si>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</si>
  <si>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</si>
  <si>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</si>
  <si>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</si>
  <si>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</si>
  <si>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</si>
  <si>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</si>
  <si>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</si>
  <si>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</si>
  <si>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</si>
  <si>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</si>
  <si>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</si>
  <si>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</si>
  <si>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</si>
  <si>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</si>
  <si>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</si>
  <si>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</si>
  <si>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</si>
  <si>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</si>
  <si>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</si>
  <si>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</si>
  <si>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</si>
  <si>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</si>
  <si>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</si>
  <si>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</si>
  <si>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</si>
  <si>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</si>
  <si>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</si>
  <si>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</si>
  <si>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</si>
  <si>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</si>
  <si>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</si>
  <si>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</si>
  <si>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</si>
  <si>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</si>
  <si>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</si>
  <si>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</si>
  <si>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</si>
  <si>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</si>
  <si>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</si>
  <si>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</si>
  <si>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</si>
  <si>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</si>
  <si>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</si>
  <si>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</si>
  <si>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</si>
  <si>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</si>
  <si>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</si>
  <si>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</si>
  <si>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</si>
  <si>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</si>
  <si>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</si>
  <si>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</si>
  <si>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</si>
  <si>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</si>
  <si>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</si>
  <si>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</si>
  <si>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</si>
  <si>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</si>
  <si>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</si>
  <si>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</si>
  <si>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</si>
  <si>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</si>
  <si>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</si>
  <si>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</si>
  <si>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</si>
  <si>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</si>
  <si>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</si>
  <si>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</si>
  <si>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</si>
  <si>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</si>
  <si>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</si>
  <si>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</si>
  <si>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</si>
  <si>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</si>
  <si>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</si>
  <si>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</si>
  <si>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</si>
  <si>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</si>
  <si>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</si>
  <si>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</si>
  <si>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</si>
  <si>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</si>
  <si>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</si>
  <si>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</si>
  <si>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</si>
  <si>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</si>
  <si>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</si>
  <si>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</si>
  <si>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</si>
  <si>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</si>
  <si>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</si>
  <si>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</si>
  <si>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</si>
  <si>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</si>
  <si>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</si>
  <si>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</si>
  <si>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</si>
  <si>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</si>
  <si>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</si>
  <si>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</si>
  <si>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</si>
  <si>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</si>
  <si>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</si>
  <si>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</si>
  <si>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</si>
  <si>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</si>
  <si>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</si>
  <si>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</si>
  <si>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</si>
  <si>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</si>
  <si>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</si>
  <si>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</si>
  <si>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</si>
  <si>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</si>
  <si>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</si>
  <si>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</si>
  <si>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</si>
  <si>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</si>
  <si>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</si>
  <si>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</si>
  <si>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</si>
  <si>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</si>
  <si>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</si>
  <si>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</si>
  <si>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</si>
  <si>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</si>
  <si>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</si>
  <si>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</si>
  <si>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</si>
  <si>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</si>
  <si>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</si>
  <si>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</si>
  <si>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</si>
  <si>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</si>
  <si>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</si>
  <si>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</si>
  <si>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</si>
  <si>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</si>
  <si>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</si>
  <si>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</si>
  <si>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</si>
  <si>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</si>
  <si>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</si>
  <si>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</si>
  <si>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</si>
  <si>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</si>
  <si>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</si>
  <si>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</si>
  <si>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</si>
  <si>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</si>
  <si>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</si>
  <si>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</si>
  <si>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</si>
  <si>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</si>
  <si>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</si>
  <si>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</si>
  <si>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</si>
  <si>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</si>
  <si>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</si>
  <si>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</si>
  <si>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</si>
  <si>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</si>
  <si>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</si>
  <si>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</si>
  <si>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</si>
  <si>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</si>
  <si>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</si>
  <si>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</si>
  <si>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</si>
  <si>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</si>
  <si>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</si>
  <si>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</si>
  <si>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</si>
  <si>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</si>
  <si>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</si>
  <si>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</si>
  <si>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</si>
  <si>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</si>
  <si>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</si>
  <si>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</si>
  <si>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</si>
  <si>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</si>
  <si>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</si>
  <si>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</si>
  <si>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</si>
  <si>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</si>
  <si>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</si>
  <si>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</si>
  <si>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</si>
  <si>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</si>
  <si>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</si>
  <si>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</si>
  <si>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</si>
  <si>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</si>
  <si>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</si>
  <si>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</si>
  <si>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</si>
  <si>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</si>
  <si>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</si>
  <si>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</si>
  <si>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</si>
  <si>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</si>
  <si>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</si>
  <si>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</si>
  <si>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</si>
  <si>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</si>
  <si>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</si>
  <si>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</si>
  <si>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</si>
  <si>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</si>
  <si>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</si>
  <si>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</si>
  <si>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</si>
  <si>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</si>
  <si>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</si>
  <si>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</si>
  <si>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</si>
  <si>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</si>
  <si>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</si>
  <si>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</si>
  <si>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</si>
  <si>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</si>
  <si>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</si>
  <si>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</si>
  <si>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</si>
  <si>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</si>
  <si>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</si>
  <si>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</si>
  <si>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</si>
  <si>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</si>
  <si>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</si>
  <si>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</si>
  <si>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</si>
  <si>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</si>
  <si>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</si>
  <si>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</si>
  <si>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</si>
  <si>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</si>
  <si>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</si>
  <si>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</si>
  <si>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</si>
  <si>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</si>
  <si>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</si>
  <si>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</si>
  <si>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</si>
  <si>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</si>
  <si>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</si>
  <si>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</si>
  <si>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</si>
  <si>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</si>
  <si>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</si>
  <si>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</si>
  <si>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</si>
  <si>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</si>
  <si>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</si>
  <si>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</si>
  <si>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</si>
  <si>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</si>
  <si>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</si>
  <si>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</si>
  <si>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</si>
  <si>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</si>
  <si>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</si>
  <si>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</si>
  <si>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</si>
  <si>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</si>
  <si>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</si>
  <si>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</si>
  <si>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</si>
  <si>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</si>
  <si>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</si>
  <si>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</si>
  <si>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</si>
  <si>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</si>
  <si>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</si>
  <si>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</si>
  <si>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</si>
  <si>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</si>
  <si>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</si>
  <si>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</si>
  <si>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</si>
  <si>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</si>
  <si>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</si>
  <si>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</si>
  <si>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</si>
  <si>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</si>
  <si>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</si>
  <si>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</si>
  <si>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</si>
  <si>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</si>
  <si>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</si>
  <si>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</si>
  <si>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</si>
  <si>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</si>
  <si>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</si>
  <si>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</si>
  <si>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</si>
  <si>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</si>
  <si>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</si>
  <si>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</si>
  <si>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</si>
  <si>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</si>
  <si>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</si>
  <si>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</si>
  <si>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</si>
  <si>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</si>
  <si>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</si>
  <si>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</si>
  <si>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</si>
  <si>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</si>
  <si>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</si>
  <si>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</si>
  <si>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</si>
  <si>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</si>
  <si>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</si>
  <si>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</si>
  <si>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</si>
  <si>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</si>
  <si>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</si>
  <si>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</si>
  <si>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</si>
  <si>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</si>
  <si>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</si>
  <si>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</si>
  <si>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</si>
  <si>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</si>
  <si>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</si>
  <si>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</si>
  <si>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</si>
  <si>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</si>
  <si>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</si>
  <si>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</si>
  <si>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</si>
  <si>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</si>
  <si>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</si>
  <si>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</si>
  <si>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</si>
  <si>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</si>
  <si>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</si>
  <si>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</si>
  <si>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</si>
  <si>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</si>
  <si>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</si>
  <si>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</si>
  <si>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</si>
  <si>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</si>
  <si>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</si>
  <si>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</si>
  <si>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</si>
  <si>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</si>
  <si>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</si>
  <si>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</si>
  <si>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</si>
  <si>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</si>
  <si>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</si>
  <si>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</si>
  <si>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</si>
  <si>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</si>
  <si>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</si>
  <si>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</si>
  <si>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</si>
  <si>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</si>
  <si>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</si>
  <si>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</si>
  <si>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</si>
  <si>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</si>
  <si>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</si>
  <si>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</si>
  <si>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</si>
  <si>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</si>
  <si>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</si>
  <si>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</si>
  <si>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</si>
  <si>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</si>
  <si>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</si>
  <si>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</si>
  <si>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</si>
  <si>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</si>
  <si>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</si>
  <si>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</si>
  <si>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</si>
  <si>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</si>
  <si>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</si>
  <si>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</si>
  <si>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</si>
  <si>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</si>
  <si>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</si>
  <si>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</si>
  <si>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</si>
  <si>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</si>
  <si>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</si>
  <si>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</si>
  <si>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</si>
  <si>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</si>
  <si>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</si>
  <si>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</si>
  <si>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</si>
  <si>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</si>
  <si>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</si>
  <si>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</si>
  <si>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</si>
  <si>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</si>
  <si>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</si>
  <si>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</si>
  <si>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</si>
  <si>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</si>
  <si>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</si>
  <si>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</si>
  <si>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</si>
  <si>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</si>
  <si>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</si>
  <si>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</si>
  <si>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</si>
  <si>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</si>
  <si>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</si>
  <si>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</si>
  <si>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</si>
  <si>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</si>
  <si>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</si>
  <si>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</si>
  <si>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</si>
  <si>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</si>
  <si>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</si>
  <si>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</si>
  <si>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</si>
  <si>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</si>
  <si>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</si>
  <si>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</si>
  <si>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</si>
  <si>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</si>
  <si>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</si>
  <si>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</si>
  <si>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</si>
  <si>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</si>
  <si>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</si>
  <si>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</si>
  <si>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</si>
  <si>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</si>
  <si>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</si>
  <si>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</si>
  <si>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</si>
  <si>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</si>
  <si>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</si>
  <si>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</si>
  <si>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</si>
  <si>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</si>
  <si>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</si>
  <si>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</si>
  <si>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</si>
  <si>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</si>
  <si>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</si>
  <si>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</si>
  <si>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</si>
  <si>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</si>
  <si>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</si>
  <si>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</si>
  <si>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</si>
  <si>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</si>
  <si>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</si>
  <si>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</si>
  <si>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</si>
  <si>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</si>
  <si>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</si>
  <si>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</si>
  <si>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</si>
  <si>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</si>
  <si>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</si>
  <si>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</si>
  <si>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</si>
  <si>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</si>
  <si>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</si>
  <si>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</si>
  <si>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</si>
  <si>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</si>
  <si>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</si>
  <si>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</si>
  <si>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</si>
  <si>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</si>
  <si>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</si>
  <si>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</si>
  <si>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</si>
  <si>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</si>
  <si>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</si>
  <si>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</si>
  <si>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</si>
  <si>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</si>
  <si>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</si>
  <si>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</si>
  <si>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</si>
  <si>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</si>
  <si>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</si>
  <si>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</si>
  <si>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</si>
  <si>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</si>
  <si>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</si>
  <si>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</si>
  <si>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</si>
  <si>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</si>
  <si>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</si>
  <si>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</si>
  <si>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</si>
  <si>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</si>
  <si>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</si>
  <si>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</si>
  <si>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</si>
  <si>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</si>
  <si>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</si>
  <si>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</si>
  <si>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</si>
  <si>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</si>
  <si>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</si>
  <si>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</si>
  <si>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</si>
  <si>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</si>
  <si>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</si>
  <si>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</si>
  <si>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</si>
  <si>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</si>
  <si>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</si>
  <si>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</si>
  <si>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</si>
  <si>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</si>
  <si>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</si>
  <si>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</si>
  <si>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</si>
  <si>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</si>
  <si>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</si>
  <si>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</si>
  <si>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</si>
  <si>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</si>
  <si>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</si>
  <si>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</si>
  <si>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</si>
  <si>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</si>
  <si>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</si>
  <si>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</si>
  <si>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</si>
  <si>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</si>
  <si>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</si>
  <si>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</si>
  <si>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</si>
  <si>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</si>
  <si>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</si>
  <si>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</si>
  <si>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</si>
  <si>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</si>
  <si>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</si>
  <si>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</si>
  <si>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</si>
  <si>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</si>
  <si>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</si>
  <si>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</si>
  <si>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</si>
  <si>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</si>
  <si>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</si>
  <si>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</si>
  <si>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</si>
  <si>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</si>
  <si>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</si>
  <si>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</si>
  <si>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</si>
  <si>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</si>
  <si>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</si>
  <si>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</si>
  <si>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</si>
  <si>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</si>
  <si>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</si>
  <si>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</si>
  <si>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</si>
  <si>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</si>
  <si>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</si>
  <si>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</si>
  <si>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</si>
  <si>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</si>
  <si>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</si>
  <si>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</si>
  <si>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</si>
  <si>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</si>
  <si>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</si>
  <si>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</si>
  <si>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</si>
  <si>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</si>
  <si>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</si>
  <si>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</si>
  <si>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</si>
  <si>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</si>
  <si>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</si>
  <si>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</si>
  <si>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</si>
  <si>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</si>
  <si>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</si>
  <si>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</si>
  <si>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</si>
  <si>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</si>
  <si>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</si>
  <si>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</si>
  <si>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</si>
  <si>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</si>
  <si>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</si>
  <si>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</si>
  <si>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</si>
  <si>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</si>
  <si>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</si>
  <si>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</si>
  <si>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</si>
  <si>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</si>
  <si>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</si>
  <si>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</si>
  <si>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</si>
  <si>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</si>
  <si>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</si>
  <si>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</si>
  <si>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</si>
  <si>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</si>
  <si>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</si>
  <si>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</si>
  <si>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</si>
  <si>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</si>
  <si>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</si>
  <si>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</si>
  <si>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</si>
  <si>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</si>
  <si>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</si>
  <si>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</si>
  <si>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</si>
  <si>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</si>
  <si>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</si>
  <si>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</si>
  <si>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</si>
  <si>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</si>
  <si>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</si>
  <si>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</si>
  <si>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</si>
  <si>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</si>
  <si>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</si>
  <si>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</si>
  <si>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</si>
  <si>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</si>
  <si>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</si>
  <si>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</si>
  <si>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</si>
  <si>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</si>
  <si>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</si>
  <si>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</si>
  <si>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</si>
  <si>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</si>
  <si>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</si>
  <si>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</si>
  <si>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</si>
  <si>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</si>
  <si>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</si>
  <si>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</si>
  <si>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</si>
  <si>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</si>
  <si>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</si>
  <si>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</si>
  <si>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</si>
  <si>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</si>
  <si>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</si>
  <si>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</si>
  <si>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</si>
  <si>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</si>
  <si>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</si>
  <si>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</si>
  <si>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</si>
  <si>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</si>
  <si>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</si>
  <si>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</si>
  <si>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</si>
  <si>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</si>
  <si>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</si>
  <si>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</si>
  <si>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</si>
  <si>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</si>
  <si>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</si>
  <si>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</si>
  <si>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</si>
  <si>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</si>
  <si>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</si>
  <si>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</si>
  <si>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</si>
  <si>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</si>
  <si>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</si>
  <si>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</si>
  <si>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</si>
  <si>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</si>
  <si>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</si>
  <si>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</si>
  <si>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</si>
  <si>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</si>
  <si>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</si>
  <si>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</si>
  <si>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</si>
  <si>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</si>
  <si>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</si>
  <si>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</si>
  <si>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</si>
  <si>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</si>
  <si>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</si>
  <si>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</si>
  <si>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</si>
  <si>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</si>
  <si>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</si>
  <si>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</si>
  <si>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</si>
  <si>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</si>
  <si>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</si>
  <si>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</si>
  <si>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</si>
  <si>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</si>
  <si>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</si>
  <si>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</si>
  <si>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</si>
  <si>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</si>
  <si>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</si>
  <si>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</si>
  <si>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</si>
  <si>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</si>
  <si>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</si>
  <si>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</si>
  <si>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</si>
  <si>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</si>
  <si>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</si>
  <si>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</si>
  <si>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</si>
  <si>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</si>
  <si>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</si>
  <si>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</si>
  <si>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</si>
  <si>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</si>
  <si>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</si>
  <si>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</si>
  <si>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</si>
  <si>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</si>
  <si>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</si>
  <si>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</si>
  <si>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</si>
  <si>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</si>
  <si>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</si>
  <si>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</si>
  <si>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</si>
  <si>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</si>
  <si>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</si>
  <si>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</si>
  <si>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</si>
  <si>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</si>
  <si>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</si>
  <si>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</si>
  <si>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</si>
  <si>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</si>
  <si>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</si>
  <si>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</si>
  <si>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</si>
  <si>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</si>
  <si>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</si>
  <si>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</si>
  <si>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</si>
  <si>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</si>
  <si>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</si>
  <si>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</si>
  <si>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</si>
  <si>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</si>
  <si>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</si>
  <si>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</si>
  <si>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</si>
  <si>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</si>
  <si>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</si>
  <si>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</si>
  <si>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</si>
  <si>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</si>
  <si>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</si>
  <si>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</si>
  <si>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</si>
  <si>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</si>
  <si>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</si>
  <si>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</si>
  <si>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</si>
  <si>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</si>
  <si>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</si>
  <si>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</si>
  <si>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</si>
  <si>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</si>
  <si>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</si>
  <si>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</si>
  <si>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</si>
  <si>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</si>
  <si>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</si>
  <si>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</si>
  <si>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</si>
  <si>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</si>
  <si>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</si>
  <si>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</si>
  <si>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</si>
  <si>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</si>
  <si>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</si>
  <si>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</si>
  <si>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</si>
  <si>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</si>
  <si>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</si>
  <si>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</si>
  <si>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</si>
  <si>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</si>
  <si>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</si>
  <si>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</si>
  <si>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</si>
  <si>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</si>
  <si>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</si>
  <si>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</si>
  <si>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</si>
  <si>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</si>
  <si>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</si>
  <si>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</si>
  <si>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</si>
  <si>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</si>
  <si>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</si>
  <si>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</si>
  <si>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</si>
  <si>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</si>
  <si>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</si>
  <si>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</si>
  <si>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</si>
  <si>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</si>
  <si>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</si>
  <si>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</si>
  <si>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</si>
  <si>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</si>
  <si>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</si>
  <si>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</si>
  <si>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</si>
  <si>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</si>
  <si>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</si>
  <si>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</si>
  <si>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</si>
  <si>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</si>
  <si>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</si>
  <si>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</si>
  <si>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</si>
  <si>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</si>
  <si>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</si>
  <si>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</si>
  <si>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</si>
  <si>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</si>
  <si>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</si>
  <si>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</si>
  <si>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</si>
  <si>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</si>
  <si>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</si>
  <si>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</si>
  <si>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</si>
  <si>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</si>
  <si>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</si>
  <si>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</si>
  <si>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</si>
  <si>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</si>
  <si>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</si>
  <si>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</si>
  <si>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</si>
  <si>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</si>
  <si>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</si>
  <si>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</si>
  <si>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</si>
  <si>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</si>
  <si>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</si>
  <si>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</si>
  <si>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</si>
  <si>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</si>
  <si>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</si>
  <si>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</si>
  <si>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</si>
  <si>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</si>
  <si>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</si>
  <si>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</si>
  <si>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</si>
  <si>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</si>
  <si>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</si>
  <si>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</si>
  <si>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</si>
  <si>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</si>
  <si>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</si>
  <si>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</si>
  <si>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</si>
  <si>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</si>
  <si>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</si>
  <si>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</si>
  <si>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</si>
  <si>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</si>
  <si>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</si>
  <si>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</si>
  <si>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</si>
  <si>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</si>
  <si>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</si>
  <si>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</si>
  <si>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</si>
  <si>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</si>
  <si>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</si>
  <si>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</si>
  <si>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</si>
  <si>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</si>
  <si>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</si>
  <si>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</si>
  <si>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</si>
  <si>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</si>
  <si>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</si>
  <si>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</si>
  <si>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</si>
  <si>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</si>
  <si>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</si>
  <si>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</si>
  <si>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</si>
  <si>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</si>
  <si>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</si>
  <si>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</si>
  <si>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</si>
  <si>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</si>
  <si>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</si>
  <si>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</si>
  <si>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</si>
  <si>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</si>
  <si>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</si>
  <si>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</si>
  <si>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</si>
  <si>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</si>
  <si>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</si>
  <si>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</si>
  <si>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</si>
  <si>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</si>
  <si>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</si>
  <si>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</si>
  <si>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</si>
  <si>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</si>
  <si>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</si>
  <si>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</si>
  <si>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</si>
  <si>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</si>
  <si>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</si>
  <si>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</si>
  <si>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</si>
  <si>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</si>
  <si>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</si>
  <si>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</si>
  <si>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</si>
  <si>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</si>
  <si>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</si>
  <si>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</si>
  <si>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</si>
  <si>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</si>
  <si>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</si>
  <si>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</si>
  <si>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</si>
  <si>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</si>
  <si>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</si>
  <si>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</si>
  <si>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</si>
  <si>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</si>
  <si>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</si>
  <si>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</si>
  <si>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</si>
  <si>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</si>
  <si>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</si>
  <si>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</si>
  <si>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</si>
  <si>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</si>
  <si>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</si>
  <si>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</si>
  <si>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</si>
  <si>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</si>
  <si>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</si>
  <si>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</si>
  <si>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</si>
  <si>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</si>
  <si>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</si>
  <si>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</si>
  <si>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</si>
  <si>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</si>
  <si>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</si>
  <si>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</si>
  <si>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</si>
  <si>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</si>
  <si>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</si>
  <si>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</si>
  <si>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</si>
  <si>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</si>
  <si>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</si>
  <si>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</si>
  <si>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</si>
  <si>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</si>
  <si>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</si>
  <si>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</si>
  <si>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</si>
  <si>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</si>
  <si>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</si>
  <si>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</si>
  <si>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</si>
  <si>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</si>
  <si>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</si>
  <si>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</si>
  <si>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</si>
  <si>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</si>
  <si>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</si>
  <si>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</si>
  <si>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</si>
  <si>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</si>
  <si>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</si>
  <si>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</si>
  <si>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</si>
  <si>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</si>
  <si>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</si>
  <si>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</si>
  <si>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</si>
  <si>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</si>
  <si>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</si>
  <si>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</si>
  <si>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</si>
  <si>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</si>
  <si>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</si>
  <si>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</si>
  <si>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</si>
  <si>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</si>
  <si>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</si>
  <si>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</si>
  <si>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</si>
  <si>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</si>
  <si>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</si>
  <si>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</si>
  <si>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</si>
  <si>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</si>
  <si>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</si>
  <si>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</si>
  <si>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</si>
  <si>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</si>
  <si>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</si>
  <si>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</si>
  <si>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</si>
  <si>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</si>
  <si>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</si>
  <si>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</si>
  <si>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</si>
  <si>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</si>
  <si>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</si>
  <si>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</si>
  <si>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</si>
  <si>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</si>
  <si>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</si>
  <si>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</si>
  <si>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</si>
  <si>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</si>
  <si>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</si>
  <si>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</si>
  <si>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</si>
  <si>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</si>
  <si>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</si>
  <si>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</si>
  <si>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</si>
  <si>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</si>
  <si>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</si>
  <si>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</si>
  <si>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</si>
  <si>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</si>
  <si>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</si>
  <si>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</si>
  <si>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</si>
  <si>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</si>
  <si>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</si>
  <si>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</si>
  <si>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</si>
  <si>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</si>
  <si>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</si>
  <si>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</si>
  <si>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</si>
  <si>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</si>
  <si>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</si>
  <si>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</si>
  <si>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</si>
  <si>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</si>
  <si>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</si>
  <si>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</si>
  <si>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</si>
  <si>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</si>
  <si>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</si>
  <si>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</si>
  <si>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</si>
  <si>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</si>
  <si>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</si>
  <si>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</si>
  <si>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</si>
  <si>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</si>
  <si>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</si>
  <si>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</si>
  <si>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</si>
  <si>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</si>
  <si>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</si>
  <si>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</si>
  <si>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</si>
  <si>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</si>
  <si>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</si>
  <si>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</si>
  <si>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</si>
  <si>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</si>
  <si>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</si>
  <si>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</si>
  <si>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</si>
  <si>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</si>
  <si>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</si>
  <si>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</si>
  <si>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</si>
  <si>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</si>
  <si>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</si>
  <si>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</si>
  <si>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</si>
  <si>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</si>
  <si>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</si>
  <si>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</si>
  <si>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</si>
  <si>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</si>
  <si>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</si>
  <si>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</si>
  <si>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</si>
  <si>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</si>
  <si>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</si>
  <si>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</si>
  <si>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</si>
  <si>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</si>
  <si>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</si>
  <si>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</si>
  <si>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</si>
  <si>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</si>
  <si>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</si>
  <si>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</si>
  <si>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</si>
  <si>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</si>
  <si>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</si>
  <si>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</si>
  <si>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</si>
  <si>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</si>
  <si>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</si>
  <si>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</si>
  <si>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</si>
  <si>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</si>
  <si>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</si>
  <si>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</si>
  <si>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</si>
  <si>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</si>
  <si>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</si>
  <si>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</si>
  <si>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</si>
  <si>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</si>
  <si>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</si>
  <si>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</si>
  <si>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</si>
  <si>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</si>
  <si>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</si>
  <si>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</si>
  <si>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</si>
  <si>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</si>
  <si>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</si>
  <si>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</si>
  <si>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</si>
  <si>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</si>
  <si>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</si>
  <si>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</si>
  <si>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</si>
  <si>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</si>
  <si>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</si>
  <si>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</si>
  <si>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</si>
  <si>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</si>
  <si>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</si>
  <si>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</si>
  <si>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</si>
  <si>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</si>
  <si>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</si>
  <si>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</si>
  <si>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</si>
  <si>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</si>
  <si>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</si>
  <si>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</si>
  <si>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</si>
  <si>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</si>
  <si>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</si>
  <si>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</si>
  <si>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</si>
  <si>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</si>
  <si>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</si>
  <si>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</si>
  <si>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</si>
  <si>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</si>
  <si>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</si>
  <si>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</si>
  <si>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</si>
  <si>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</si>
  <si>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</si>
  <si>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</si>
  <si>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</si>
  <si>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</si>
  <si>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</si>
  <si>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</si>
  <si>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</si>
  <si>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</si>
  <si>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</si>
  <si>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</si>
  <si>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</si>
  <si>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</si>
  <si>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</si>
  <si>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</si>
  <si>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</si>
  <si>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</si>
  <si>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</si>
  <si>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</si>
  <si>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</si>
  <si>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</si>
  <si>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</si>
  <si>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</si>
  <si>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</si>
  <si>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</si>
  <si>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</si>
  <si>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</si>
  <si>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</si>
  <si>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</si>
  <si>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</si>
  <si>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</si>
  <si>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</si>
  <si>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</si>
  <si>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</si>
  <si>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</si>
  <si>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</si>
  <si>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</si>
  <si>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</si>
  <si>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</si>
  <si>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</si>
  <si>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</si>
  <si>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</si>
  <si>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</si>
  <si>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</si>
  <si>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</si>
  <si>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</si>
  <si>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</si>
  <si>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</si>
  <si>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</si>
  <si>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</si>
  <si>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</si>
  <si>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</si>
  <si>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</si>
  <si>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</si>
  <si>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</si>
  <si>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</si>
  <si>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</si>
  <si>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</si>
  <si>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</si>
  <si>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</si>
  <si>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</si>
  <si>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</si>
  <si>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</si>
  <si>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</si>
  <si>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</si>
  <si>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</si>
  <si>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</si>
  <si>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</si>
  <si>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</si>
  <si>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</si>
  <si>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</si>
  <si>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</si>
  <si>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</si>
  <si>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</si>
  <si>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</si>
  <si>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</si>
  <si>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</si>
  <si>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</si>
  <si>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</si>
  <si>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</si>
  <si>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</si>
  <si>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</si>
  <si>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</si>
  <si>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</si>
  <si>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</si>
  <si>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</si>
  <si>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</si>
  <si>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</si>
  <si>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</si>
  <si>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</si>
  <si>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</si>
  <si>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</si>
  <si>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</si>
  <si>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</si>
  <si>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</si>
  <si>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</si>
  <si>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</si>
  <si>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</si>
  <si>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</si>
  <si>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</si>
  <si>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</si>
  <si>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</si>
  <si>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</si>
  <si>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</si>
  <si>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</si>
  <si>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</si>
  <si>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</si>
  <si>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</si>
  <si>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</si>
  <si>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</si>
  <si>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</si>
  <si>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</si>
  <si>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</si>
  <si>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</si>
  <si>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</si>
  <si>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</si>
  <si>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</si>
  <si>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</si>
  <si>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</si>
  <si>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</si>
  <si>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</si>
  <si>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</si>
  <si>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</si>
  <si>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</si>
  <si>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</si>
  <si>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</si>
  <si>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</si>
  <si>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</si>
  <si>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</si>
  <si>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</si>
  <si>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</si>
  <si>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</si>
  <si>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</si>
  <si>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</si>
  <si>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</si>
  <si>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</si>
  <si>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</si>
  <si>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</si>
  <si>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</si>
  <si>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</si>
  <si>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</si>
  <si>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</si>
  <si>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</si>
  <si>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</si>
  <si>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</si>
  <si>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</si>
  <si>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</si>
  <si>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</si>
  <si>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</si>
  <si>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</si>
  <si>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</si>
  <si>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</si>
  <si>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</si>
  <si>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</si>
  <si>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</si>
  <si>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</si>
  <si>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</si>
  <si>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</si>
  <si>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</si>
  <si>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</si>
  <si>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</si>
  <si>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</si>
  <si>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</si>
  <si>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</si>
  <si>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</si>
  <si>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</si>
  <si>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</si>
  <si>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</si>
  <si>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</si>
  <si>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</si>
  <si>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</si>
  <si>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</si>
  <si>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</si>
  <si>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</si>
  <si>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</si>
  <si>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</si>
  <si>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</si>
  <si>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</si>
  <si>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</si>
  <si>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</si>
  <si>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</si>
  <si>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</si>
  <si>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</si>
  <si>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</si>
  <si>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</si>
  <si>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</si>
  <si>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</si>
  <si>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</si>
  <si>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</si>
  <si>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</si>
  <si>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</si>
  <si>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</si>
  <si>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</si>
  <si>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</si>
  <si>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</si>
  <si>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</si>
  <si>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</si>
  <si>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</si>
  <si>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</si>
  <si>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</si>
  <si>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</si>
  <si>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</si>
  <si>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</si>
  <si>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</si>
  <si>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</si>
  <si>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</si>
  <si>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</si>
  <si>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</si>
  <si>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</si>
  <si>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</si>
  <si>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</si>
  <si>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</si>
  <si>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</si>
  <si>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</si>
  <si>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</si>
  <si>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</si>
  <si>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</si>
  <si>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</si>
  <si>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</si>
  <si>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</si>
  <si>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</si>
  <si>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</si>
  <si>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</si>
  <si>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</si>
  <si>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</si>
  <si>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</si>
  <si>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</si>
  <si>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</si>
  <si>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</si>
  <si>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</si>
  <si>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</si>
  <si>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</si>
  <si>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</si>
  <si>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</si>
  <si>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</si>
  <si>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</si>
  <si>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</si>
  <si>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</si>
  <si>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</si>
  <si>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</si>
  <si>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</si>
  <si>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</si>
  <si>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</si>
  <si>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</si>
  <si>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</si>
  <si>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</si>
  <si>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</si>
  <si>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</si>
  <si>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</si>
  <si>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</si>
  <si>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</si>
  <si>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</si>
  <si>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</si>
  <si>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</si>
  <si>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</si>
  <si>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</si>
  <si>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</si>
  <si>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</si>
  <si>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</si>
  <si>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</si>
  <si>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</si>
  <si>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</si>
  <si>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</si>
  <si>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</si>
  <si>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</si>
  <si>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</si>
  <si>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</si>
  <si>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</si>
  <si>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</si>
  <si>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</si>
  <si>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</si>
  <si>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</si>
  <si>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</si>
  <si>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</si>
  <si>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</si>
  <si>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</si>
  <si>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</si>
  <si>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</si>
  <si>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</si>
  <si>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</si>
  <si>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</si>
  <si>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</si>
  <si>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</si>
  <si>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</si>
  <si>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</si>
  <si>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</si>
  <si>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</si>
  <si>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</si>
  <si>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</si>
  <si>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</si>
  <si>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</si>
  <si>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</si>
  <si>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</si>
  <si>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</si>
  <si>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</si>
  <si>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</si>
  <si>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</si>
  <si>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</si>
  <si>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</si>
  <si>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</si>
  <si>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</si>
  <si>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</si>
  <si>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</si>
  <si>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</si>
  <si>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</si>
  <si>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</si>
  <si>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</si>
  <si>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</si>
  <si>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</si>
  <si>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</si>
  <si>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</si>
  <si>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</si>
  <si>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</si>
  <si>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</si>
  <si>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</si>
  <si>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</si>
  <si>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</si>
  <si>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</si>
  <si>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</si>
  <si>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</si>
  <si>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</si>
  <si>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</si>
  <si>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</si>
  <si>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</si>
  <si>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</si>
  <si>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</si>
  <si>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</si>
  <si>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</si>
  <si>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</si>
  <si>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</si>
  <si>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</si>
  <si>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</si>
  <si>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</si>
  <si>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</si>
  <si>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</si>
  <si>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</si>
  <si>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</si>
  <si>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</si>
  <si>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</si>
  <si>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</si>
  <si>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</si>
  <si>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</si>
  <si>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</si>
  <si>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</si>
  <si>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</si>
  <si>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</si>
  <si>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</si>
  <si>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</si>
  <si>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</si>
  <si>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</si>
  <si>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</si>
  <si>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</si>
  <si>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</si>
  <si>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</si>
  <si>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</si>
  <si>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</si>
  <si>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</si>
  <si>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</si>
  <si>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</si>
  <si>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</si>
  <si>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</si>
  <si>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</si>
  <si>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</si>
  <si>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</si>
  <si>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</si>
  <si>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</si>
  <si>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</si>
  <si>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</si>
  <si>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</si>
  <si>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</si>
  <si>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</si>
  <si>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</si>
  <si>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</si>
  <si>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</si>
  <si>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</si>
  <si>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</si>
  <si>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</si>
  <si>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</si>
  <si>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</si>
  <si>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</si>
  <si>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</si>
  <si>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</si>
  <si>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</si>
  <si>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</si>
  <si>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</si>
  <si>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</si>
  <si>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</si>
  <si>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</si>
  <si>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</si>
  <si>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</si>
  <si>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</si>
  <si>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</si>
  <si>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</si>
  <si>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</si>
  <si>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</si>
  <si>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</si>
  <si>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</si>
  <si>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</si>
  <si>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</si>
  <si>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</si>
  <si>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</si>
  <si>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</si>
  <si>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</si>
  <si>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</si>
  <si>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</si>
  <si>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</si>
  <si>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</si>
  <si>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</si>
  <si>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</si>
  <si>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</si>
  <si>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</si>
  <si>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</si>
  <si>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</si>
  <si>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</si>
  <si>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</si>
  <si>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</si>
  <si>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</si>
  <si>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</si>
  <si>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</si>
  <si>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</si>
  <si>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</si>
  <si>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</si>
  <si>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</si>
  <si>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</si>
  <si>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</si>
  <si>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</si>
  <si>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</si>
  <si>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</si>
  <si>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</si>
  <si>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</si>
  <si>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</si>
  <si>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</si>
  <si>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</si>
  <si>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</si>
  <si>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</si>
  <si>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</si>
  <si>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</si>
  <si>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</si>
  <si>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</si>
  <si>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</si>
  <si>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</si>
  <si>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</si>
  <si>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</si>
  <si>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</si>
  <si>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</si>
  <si>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</si>
  <si>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</si>
  <si>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</si>
  <si>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</si>
  <si>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</si>
  <si>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</si>
  <si>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</si>
  <si>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</si>
  <si>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</si>
  <si>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</si>
  <si>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</si>
  <si>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</si>
  <si>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</si>
  <si>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</si>
  <si>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</si>
  <si>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</si>
  <si>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</si>
  <si>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</si>
  <si>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</si>
  <si>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</si>
  <si>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</si>
  <si>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</si>
  <si>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</si>
  <si>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</si>
  <si>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</si>
  <si>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</si>
  <si>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</si>
  <si>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</si>
  <si>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</si>
  <si>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</si>
  <si>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</si>
  <si>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</si>
  <si>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</si>
  <si>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</si>
  <si>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</si>
  <si>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</si>
  <si>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</si>
  <si>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</si>
  <si>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</si>
  <si>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</si>
  <si>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</si>
  <si>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</si>
  <si>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</si>
  <si>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</si>
  <si>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</si>
  <si>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</si>
  <si>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</si>
  <si>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</si>
  <si>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</si>
  <si>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</si>
  <si>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</si>
  <si>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</si>
  <si>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</si>
  <si>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</si>
  <si>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</si>
  <si>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</si>
  <si>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</si>
  <si>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</si>
  <si>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</si>
  <si>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</si>
  <si>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</si>
  <si>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</si>
  <si>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</si>
  <si>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</si>
  <si>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</si>
  <si>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</si>
  <si>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</si>
  <si>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</si>
  <si>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</si>
  <si>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</si>
  <si>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</si>
  <si>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</si>
  <si>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</si>
  <si>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</si>
  <si>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</si>
  <si>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</si>
  <si>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</si>
  <si>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</si>
  <si>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</si>
  <si>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</si>
  <si>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</si>
  <si>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</si>
  <si>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</si>
  <si>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</si>
  <si>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</si>
  <si>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</si>
  <si>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</si>
  <si>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</si>
  <si>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</si>
  <si>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</si>
  <si>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</si>
  <si>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</si>
  <si>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</si>
  <si>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</si>
  <si>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</si>
  <si>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</si>
  <si>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</si>
  <si>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</si>
  <si>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</si>
  <si>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</si>
  <si>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</si>
  <si>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</si>
  <si>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</si>
  <si>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</si>
  <si>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</si>
  <si>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</si>
  <si>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</si>
  <si>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</si>
  <si>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</si>
  <si>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</si>
  <si>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</si>
  <si>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</si>
  <si>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</si>
  <si>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</si>
  <si>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</si>
  <si>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</si>
  <si>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</si>
  <si>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</si>
  <si>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</si>
  <si>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</si>
  <si>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</si>
  <si>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</si>
  <si>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</si>
  <si>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</si>
  <si>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</si>
  <si>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</si>
  <si>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</si>
  <si>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</si>
  <si>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</si>
  <si>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</si>
  <si>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</si>
  <si>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</si>
  <si>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</si>
  <si>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</si>
  <si>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</si>
  <si>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</si>
  <si>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</si>
  <si>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</si>
  <si>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</si>
  <si>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</si>
  <si>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</si>
  <si>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</si>
  <si>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</si>
  <si>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</si>
  <si>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</si>
  <si>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</si>
  <si>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</si>
  <si>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</si>
  <si>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</si>
  <si>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</si>
  <si>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</si>
  <si>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</si>
  <si>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</si>
  <si>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</si>
  <si>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</si>
  <si>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</si>
  <si>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</si>
  <si>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</si>
  <si>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</si>
  <si>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</si>
  <si>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</si>
  <si>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</si>
  <si>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</si>
  <si>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</si>
  <si>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</si>
  <si>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</si>
  <si>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</si>
  <si>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</si>
  <si>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</si>
  <si>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</si>
  <si>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</si>
  <si>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</si>
  <si>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</si>
  <si>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</si>
  <si>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</si>
  <si>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</si>
  <si>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</si>
  <si>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</si>
  <si>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</si>
  <si>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</si>
  <si>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</si>
  <si>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</si>
  <si>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</si>
  <si>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</si>
  <si>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</si>
  <si>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</si>
  <si>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</si>
  <si>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</si>
  <si>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</si>
  <si>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</si>
  <si>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</si>
  <si>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</si>
  <si>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</si>
  <si>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</si>
  <si>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</si>
  <si>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</si>
  <si>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</si>
  <si>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</si>
  <si>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</si>
  <si>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</si>
  <si>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</si>
  <si>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</si>
  <si>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</si>
  <si>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</si>
  <si>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</si>
  <si>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</si>
  <si>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</si>
  <si>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</si>
  <si>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</si>
  <si>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</si>
  <si>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</si>
  <si>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</si>
  <si>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</si>
  <si>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</si>
  <si>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</si>
  <si>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</si>
  <si>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</si>
  <si>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</si>
  <si>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</si>
  <si>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</si>
  <si>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</si>
  <si>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</si>
  <si>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</si>
  <si>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</si>
  <si>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</si>
  <si>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</si>
  <si>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</si>
  <si>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</si>
  <si>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</si>
  <si>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</si>
  <si>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</si>
  <si>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</si>
  <si>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</si>
  <si>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</si>
  <si>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</si>
  <si>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</si>
  <si>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</si>
  <si>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</si>
  <si>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</si>
  <si>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</si>
  <si>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</si>
  <si>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</si>
  <si>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</si>
  <si>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</si>
  <si>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</si>
  <si>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</si>
  <si>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</si>
  <si>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</si>
  <si>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</si>
  <si>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</si>
  <si>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</si>
  <si>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</si>
  <si>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</si>
  <si>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</si>
  <si>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</si>
  <si>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</si>
  <si>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</si>
  <si>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</si>
  <si>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</si>
  <si>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</si>
  <si>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</si>
  <si>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</si>
  <si>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</si>
  <si>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</si>
  <si>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</si>
  <si>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</si>
  <si>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</si>
  <si>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</si>
  <si>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</si>
  <si>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</si>
  <si>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</si>
  <si>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</si>
  <si>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</si>
  <si>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</si>
  <si>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</si>
  <si>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</si>
  <si>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</si>
  <si>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</si>
  <si>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</si>
  <si>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</si>
  <si>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</si>
  <si>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</si>
  <si>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</si>
  <si>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</si>
  <si>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</si>
  <si>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</si>
  <si>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</si>
  <si>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</si>
  <si>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</si>
  <si>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</si>
  <si>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</si>
  <si>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</si>
  <si>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</si>
  <si>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</si>
  <si>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</si>
  <si>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</si>
  <si>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</si>
  <si>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</si>
  <si>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</si>
  <si>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</si>
  <si>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</si>
  <si>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</si>
  <si>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</si>
  <si>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</si>
  <si>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</si>
  <si>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</si>
  <si>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</si>
  <si>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</si>
  <si>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</si>
  <si>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</si>
  <si>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</si>
  <si>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</si>
  <si>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</si>
  <si>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</si>
  <si>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</si>
  <si>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</si>
  <si>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</si>
  <si>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</si>
  <si>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</si>
  <si>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</si>
  <si>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</si>
  <si>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</si>
  <si>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</si>
  <si>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</si>
  <si>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</si>
  <si>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</si>
  <si>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</si>
  <si>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</si>
  <si>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</si>
  <si>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</si>
  <si>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</si>
  <si>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</si>
  <si>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</si>
  <si>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</si>
  <si>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</si>
  <si>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</si>
  <si>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</si>
  <si>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</si>
  <si>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</si>
  <si>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</si>
  <si>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</si>
  <si>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</si>
  <si>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</si>
  <si>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</si>
  <si>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</si>
  <si>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</si>
  <si>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</si>
  <si>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</si>
  <si>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</si>
  <si>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</si>
  <si>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</si>
  <si>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</si>
  <si>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</si>
  <si>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</si>
  <si>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</si>
  <si>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</si>
  <si>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</si>
  <si>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</si>
  <si>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</si>
  <si>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</si>
  <si>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</si>
  <si>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</si>
  <si>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</si>
  <si>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</si>
  <si>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</si>
  <si>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</si>
  <si>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</si>
  <si>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</si>
  <si>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</si>
  <si>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</si>
  <si>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</si>
  <si>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</si>
  <si>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</si>
  <si>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</si>
  <si>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</si>
  <si>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</si>
  <si>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</si>
  <si>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</si>
  <si>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</si>
  <si>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</si>
  <si>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</si>
  <si>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</si>
  <si>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</si>
  <si>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</si>
  <si>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</si>
  <si>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</si>
  <si>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</si>
  <si>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</si>
  <si>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</si>
  <si>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</si>
  <si>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</si>
  <si>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</si>
  <si>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</si>
  <si>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</si>
  <si>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</si>
  <si>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</si>
  <si>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</si>
  <si>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</si>
  <si>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</si>
  <si>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</si>
  <si>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</si>
  <si>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</si>
  <si>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</si>
  <si>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</si>
  <si>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</si>
  <si>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</si>
  <si>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</si>
  <si>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</si>
  <si>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</si>
  <si>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</si>
  <si>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</si>
  <si>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</si>
  <si>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</si>
  <si>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</si>
  <si>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</si>
  <si>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</si>
  <si>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</si>
  <si>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</si>
  <si>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</si>
  <si>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</si>
  <si>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</si>
  <si>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</si>
  <si>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</si>
  <si>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</si>
  <si>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</si>
  <si>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</si>
  <si>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</si>
  <si>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</si>
  <si>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</si>
  <si>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</si>
  <si>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</si>
  <si>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</si>
  <si>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</si>
  <si>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</si>
  <si>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</si>
  <si>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</si>
  <si>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</si>
  <si>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</si>
  <si>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</si>
  <si>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</si>
  <si>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</si>
  <si>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</si>
  <si>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</si>
  <si>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</si>
  <si>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</si>
  <si>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</si>
  <si>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</si>
  <si>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</si>
  <si>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</si>
  <si>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</si>
  <si>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</si>
  <si>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</si>
  <si>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</si>
  <si>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</si>
  <si>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</si>
  <si>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</si>
  <si>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</si>
  <si>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</si>
  <si>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</si>
  <si>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</si>
  <si>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</si>
  <si>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</si>
  <si>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</si>
  <si>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</si>
  <si>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</si>
  <si>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</si>
  <si>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</si>
  <si>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</si>
  <si>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</si>
  <si>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</si>
  <si>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</si>
  <si>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</si>
  <si>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</si>
  <si>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</si>
  <si>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</si>
  <si>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</si>
  <si>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</si>
  <si>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</si>
  <si>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</si>
  <si>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</si>
  <si>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</si>
  <si>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</si>
  <si>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</si>
  <si>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</si>
  <si>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</si>
  <si>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</si>
  <si>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</si>
  <si>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</si>
  <si>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</si>
  <si>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</si>
  <si>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</si>
  <si>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</si>
  <si>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</si>
  <si>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</si>
  <si>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</si>
  <si>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</si>
  <si>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</si>
  <si>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</si>
  <si>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</si>
  <si>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</si>
  <si>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</si>
  <si>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</si>
  <si>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</si>
  <si>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</si>
  <si>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</si>
  <si>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</si>
  <si>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</si>
  <si>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</si>
  <si>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</si>
  <si>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</si>
  <si>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</si>
  <si>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</si>
  <si>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</si>
  <si>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</si>
  <si>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</si>
  <si>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</si>
  <si>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</si>
  <si>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</si>
  <si>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</si>
  <si>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</si>
  <si>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</si>
  <si>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</si>
  <si>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</si>
  <si>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</si>
  <si>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</si>
  <si>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</si>
  <si>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</si>
  <si>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</si>
  <si>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</si>
  <si>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</si>
  <si>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</si>
  <si>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</si>
  <si>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</si>
  <si>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</si>
  <si>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</si>
  <si>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</si>
  <si>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</si>
  <si>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</si>
  <si>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</si>
  <si>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</si>
  <si>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</si>
  <si>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</si>
  <si>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</si>
  <si>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</si>
  <si>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</si>
  <si>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</si>
  <si>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</si>
  <si>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</si>
  <si>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</si>
  <si>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</si>
  <si>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</si>
  <si>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</si>
  <si>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</si>
  <si>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</si>
  <si>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</si>
  <si>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</si>
  <si>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</si>
  <si>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</si>
  <si>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</si>
  <si>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</si>
  <si>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</si>
  <si>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</si>
  <si>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</si>
  <si>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</si>
  <si>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</si>
  <si>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</si>
  <si>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</si>
  <si>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</si>
  <si>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</si>
  <si>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</si>
  <si>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</si>
  <si>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</si>
  <si>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</si>
  <si>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</si>
  <si>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</si>
  <si>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</si>
  <si>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</si>
  <si>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</si>
  <si>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</si>
  <si>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</si>
  <si>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</si>
  <si>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</si>
  <si>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</si>
  <si>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</si>
  <si>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</si>
  <si>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</si>
  <si>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</si>
  <si>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</si>
  <si>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</si>
  <si>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</si>
  <si>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</si>
  <si>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</si>
  <si>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</si>
  <si>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</si>
  <si>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</si>
  <si>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</si>
  <si>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</si>
  <si>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</si>
  <si>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</si>
  <si>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</si>
  <si>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</si>
  <si>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</si>
  <si>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</si>
  <si>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</si>
  <si>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</si>
  <si>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</si>
  <si>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</si>
  <si>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</si>
  <si>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</si>
  <si>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</si>
  <si>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</si>
  <si>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</si>
  <si>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</si>
  <si>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</si>
  <si>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</si>
  <si>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</si>
  <si>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</si>
  <si>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</si>
  <si>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</si>
  <si>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</si>
  <si>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</si>
  <si>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</si>
  <si>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</si>
  <si>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</si>
  <si>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</si>
  <si>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</si>
  <si>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</si>
  <si>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</si>
  <si>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</si>
  <si>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</si>
  <si>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</si>
  <si>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</si>
  <si>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</si>
  <si>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</si>
  <si>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</si>
  <si>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</si>
  <si>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</si>
  <si>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</si>
  <si>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</si>
  <si>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</si>
  <si>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</si>
  <si>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</si>
  <si>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</si>
  <si>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</si>
  <si>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</si>
  <si>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</si>
  <si>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</si>
  <si>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</si>
  <si>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</si>
  <si>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</si>
  <si>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</si>
  <si>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</si>
  <si>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</si>
  <si>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</si>
  <si>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</si>
  <si>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</si>
  <si>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</si>
  <si>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</si>
  <si>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</si>
  <si>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</si>
  <si>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</si>
  <si>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</si>
  <si>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</si>
  <si>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</si>
  <si>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</si>
  <si>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</si>
  <si>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</si>
  <si>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</si>
  <si>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</si>
  <si>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</si>
  <si>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</si>
  <si>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</si>
  <si>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</si>
  <si>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</si>
  <si>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</si>
  <si>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</si>
  <si>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</si>
  <si>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</si>
  <si>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</si>
  <si>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</si>
  <si>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</si>
  <si>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</si>
  <si>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</si>
  <si>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</si>
  <si>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</si>
  <si>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</si>
  <si>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</si>
  <si>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</si>
  <si>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</si>
  <si>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</si>
  <si>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</si>
  <si>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</si>
  <si>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</si>
  <si>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</si>
  <si>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</si>
  <si>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</si>
  <si>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</si>
  <si>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</si>
  <si>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</si>
  <si>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</si>
  <si>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</si>
  <si>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</si>
  <si>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</si>
  <si>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</si>
  <si>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</si>
  <si>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</si>
  <si>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</si>
  <si>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</si>
  <si>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</si>
  <si>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</si>
  <si>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</si>
  <si>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</si>
  <si>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</si>
  <si>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</si>
  <si>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</si>
  <si>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</si>
  <si>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</si>
  <si>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</si>
  <si>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</si>
  <si>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</si>
  <si>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</si>
  <si>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</si>
  <si>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</si>
  <si>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</si>
  <si>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</si>
  <si>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</si>
  <si>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</si>
  <si>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</si>
  <si>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</si>
  <si>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</si>
  <si>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</si>
  <si>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</si>
  <si>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</si>
  <si>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</si>
  <si>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</si>
  <si>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</si>
  <si>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</si>
  <si>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</si>
  <si>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</si>
  <si>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</si>
  <si>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</si>
  <si>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</si>
  <si>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</si>
  <si>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</si>
  <si>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</si>
  <si>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</si>
  <si>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</si>
  <si>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</si>
  <si>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</si>
  <si>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</si>
  <si>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</si>
  <si>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</si>
  <si>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</si>
  <si>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</si>
  <si>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</si>
  <si>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</si>
  <si>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</si>
  <si>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</si>
  <si>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</si>
  <si>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</si>
  <si>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</si>
  <si>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</si>
  <si>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</si>
  <si>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</si>
  <si>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</si>
  <si>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</si>
  <si>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</si>
  <si>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</si>
  <si>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</si>
  <si>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</si>
  <si>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</si>
  <si>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</si>
  <si>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</si>
  <si>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</si>
  <si>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</si>
  <si>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</si>
  <si>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</si>
  <si>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</si>
  <si>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</si>
  <si>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</si>
  <si>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</si>
  <si>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</si>
  <si>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</si>
  <si>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</si>
  <si>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</si>
  <si>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</si>
  <si>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</si>
  <si>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</si>
  <si>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</si>
  <si>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</si>
  <si>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</si>
  <si>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</si>
  <si>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</si>
  <si>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</si>
  <si>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</si>
  <si>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</si>
  <si>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</si>
  <si>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</si>
  <si>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</si>
  <si>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</si>
  <si>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</si>
  <si>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</si>
  <si>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</si>
  <si>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</si>
  <si>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</si>
  <si>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</si>
  <si>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</si>
  <si>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</si>
  <si>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</si>
  <si>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</si>
  <si>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</si>
  <si>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</si>
  <si>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</si>
  <si>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</si>
  <si>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</si>
  <si>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</si>
  <si>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</si>
  <si>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</si>
  <si>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</si>
  <si>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</si>
  <si>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</si>
  <si>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</si>
  <si>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</si>
  <si>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</si>
  <si>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</si>
  <si>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</si>
  <si>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</si>
  <si>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</si>
  <si>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</si>
  <si>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</si>
  <si>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</si>
  <si>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</si>
  <si>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</si>
  <si>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</si>
  <si>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</si>
  <si>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</si>
  <si>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</si>
  <si>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</si>
  <si>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</si>
  <si>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</si>
  <si>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</si>
  <si>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</si>
  <si>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</si>
  <si>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</si>
  <si>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</si>
  <si>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</si>
  <si>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</si>
  <si>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</si>
  <si>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</si>
  <si>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</si>
  <si>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</si>
  <si>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</si>
  <si>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</si>
  <si>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</si>
  <si>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</si>
  <si>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</si>
  <si>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</si>
  <si>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</si>
  <si>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</si>
  <si>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</si>
  <si>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</si>
  <si>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</si>
  <si>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</si>
  <si>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</si>
  <si>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</si>
  <si>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</si>
  <si>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</si>
  <si>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</si>
  <si>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</si>
  <si>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</si>
  <si>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</si>
  <si>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</si>
  <si>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</si>
  <si>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</si>
  <si>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</si>
  <si>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</si>
  <si>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</si>
  <si>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</si>
  <si>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</si>
  <si>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</si>
  <si>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</si>
  <si>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</si>
  <si>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</si>
  <si>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</si>
  <si>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</si>
  <si>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</si>
  <si>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</si>
  <si>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</si>
  <si>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</si>
  <si>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</si>
  <si>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</si>
  <si>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</si>
  <si>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</si>
  <si>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</si>
  <si>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</si>
  <si>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</si>
  <si>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</si>
  <si>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</si>
  <si>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</si>
  <si>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</si>
  <si>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</si>
  <si>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</si>
  <si>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</si>
  <si>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</si>
  <si>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</si>
  <si>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</si>
  <si>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</si>
  <si>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</si>
  <si>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</si>
  <si>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</si>
  <si>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</si>
  <si>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</si>
  <si>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</si>
  <si>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</si>
  <si>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</si>
  <si>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</si>
  <si>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</si>
  <si>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</si>
  <si>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</si>
  <si>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</si>
  <si>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</si>
  <si>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</si>
  <si>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</si>
  <si>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</si>
  <si>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</si>
  <si>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</si>
  <si>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</si>
  <si>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</si>
  <si>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</si>
  <si>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</si>
  <si>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</si>
  <si>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</si>
  <si>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</si>
  <si>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</si>
  <si>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</si>
  <si>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</si>
  <si>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</si>
  <si>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</si>
  <si>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</si>
  <si>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</si>
  <si>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</si>
  <si>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</si>
  <si>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</si>
  <si>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</si>
  <si>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</si>
  <si>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</si>
  <si>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</si>
  <si>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</si>
  <si>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</si>
  <si>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</si>
  <si>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</si>
  <si>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</si>
  <si>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</si>
  <si>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</si>
  <si>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</si>
  <si>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</si>
  <si>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</si>
  <si>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</si>
  <si>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</si>
  <si>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</si>
  <si>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</si>
  <si>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</si>
  <si>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</si>
  <si>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</si>
  <si>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</si>
  <si>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</si>
  <si>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</si>
  <si>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</si>
  <si>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</si>
  <si>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</si>
  <si>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</si>
  <si>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</si>
  <si>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</si>
  <si>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</si>
  <si>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</si>
  <si>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</si>
  <si>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</si>
  <si>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</si>
  <si>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</si>
  <si>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</si>
  <si>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</si>
  <si>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</si>
  <si>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</si>
  <si>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</si>
  <si>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</si>
  <si>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</si>
  <si>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</si>
  <si>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</si>
  <si>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</si>
  <si>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</si>
  <si>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</si>
  <si>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</si>
  <si>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</si>
  <si>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</si>
  <si>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</si>
  <si>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</si>
  <si>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</si>
  <si>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</si>
  <si>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</si>
  <si>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</si>
  <si>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</si>
  <si>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</si>
  <si>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</si>
  <si>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</si>
  <si>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</si>
  <si>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</si>
  <si>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</si>
  <si>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</si>
  <si>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</si>
  <si>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</si>
  <si>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</si>
  <si>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</si>
  <si>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</si>
  <si>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</si>
  <si>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</si>
  <si>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</si>
  <si>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</si>
  <si>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</si>
  <si>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</si>
  <si>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</si>
  <si>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</si>
  <si>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</si>
  <si>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</si>
  <si>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</si>
  <si>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</si>
  <si>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</si>
  <si>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</si>
  <si>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</si>
  <si>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</si>
  <si>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</si>
  <si>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</si>
  <si>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</si>
  <si>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</si>
  <si>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</si>
  <si>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</si>
  <si>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</si>
  <si>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</si>
  <si>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</si>
  <si>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</si>
  <si>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</si>
  <si>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</si>
  <si>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</si>
  <si>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</si>
  <si>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</si>
  <si>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</si>
  <si>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</si>
  <si>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</si>
  <si>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</si>
  <si>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</si>
  <si>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</si>
  <si>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</si>
  <si>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</si>
  <si>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</si>
  <si>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</si>
  <si>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</si>
  <si>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</si>
  <si>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</si>
  <si>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</si>
  <si>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</si>
  <si>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</si>
  <si>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</si>
  <si>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</si>
  <si>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</si>
  <si>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</si>
  <si>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</si>
  <si>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</si>
  <si>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</si>
  <si>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</si>
  <si>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</si>
  <si>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</si>
  <si>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</si>
  <si>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</si>
  <si>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</si>
  <si>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</si>
  <si>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</si>
  <si>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</si>
  <si>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</si>
  <si>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</si>
  <si>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</si>
  <si>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</si>
  <si>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</si>
  <si>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</si>
  <si>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</si>
  <si>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</si>
  <si>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</si>
  <si>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</si>
  <si>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</si>
  <si>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</si>
  <si>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</si>
  <si>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</si>
  <si>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</si>
  <si>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</si>
  <si>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</si>
  <si>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</si>
  <si>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</si>
  <si>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</si>
  <si>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</si>
  <si>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</si>
  <si>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</si>
  <si>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</si>
  <si>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</si>
  <si>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</si>
  <si>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</si>
  <si>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</si>
  <si>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</si>
  <si>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</si>
  <si>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</si>
  <si>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</si>
  <si>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</si>
  <si>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</si>
  <si>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</si>
  <si>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</si>
  <si>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</si>
  <si>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</si>
  <si>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</si>
  <si>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</si>
  <si>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</si>
  <si>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</si>
  <si>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</si>
  <si>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</si>
  <si>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</si>
  <si>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</si>
  <si>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</si>
  <si>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</si>
  <si>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</si>
  <si>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</si>
  <si>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</si>
  <si>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</si>
  <si>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</si>
  <si>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</si>
  <si>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</si>
  <si>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</si>
  <si>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</si>
  <si>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</si>
  <si>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</si>
  <si>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</si>
  <si>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</si>
  <si>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</si>
  <si>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</si>
  <si>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</si>
  <si>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</si>
  <si>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</si>
  <si>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</si>
  <si>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</si>
  <si>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</si>
  <si>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</si>
  <si>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</si>
  <si>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</si>
  <si>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</si>
  <si>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</si>
  <si>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</si>
  <si>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</si>
  <si>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</si>
  <si>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</si>
  <si>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</si>
  <si>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</si>
  <si>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</si>
  <si>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</si>
  <si>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</si>
  <si>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</si>
  <si>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</si>
  <si>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</si>
  <si>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</si>
  <si>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</si>
  <si>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</si>
  <si>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</si>
  <si>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</si>
  <si>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</si>
  <si>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</si>
  <si>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</si>
  <si>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</si>
  <si>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</si>
  <si>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</si>
  <si>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</si>
  <si>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</si>
  <si>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</si>
  <si>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</si>
  <si>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</si>
  <si>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</si>
  <si>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</si>
  <si>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</si>
  <si>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</si>
  <si>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</si>
  <si>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</si>
  <si>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</si>
  <si>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</si>
  <si>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</si>
  <si>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</si>
  <si>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</si>
  <si>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</si>
  <si>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</si>
  <si>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</si>
  <si>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</si>
  <si>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</si>
  <si>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</si>
  <si>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</si>
  <si>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</si>
  <si>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</si>
  <si>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</si>
  <si>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</si>
  <si>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</si>
  <si>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</si>
  <si>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</si>
  <si>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</si>
  <si>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</si>
  <si>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</si>
  <si>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</si>
  <si>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</si>
  <si>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</si>
  <si>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</si>
  <si>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</si>
  <si>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</si>
  <si>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</si>
  <si>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</si>
  <si>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</si>
  <si>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</si>
  <si>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</si>
  <si>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</si>
  <si>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</si>
  <si>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</si>
  <si>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</si>
  <si>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</si>
  <si>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</si>
  <si>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</si>
  <si>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</si>
  <si>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</si>
  <si>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</si>
  <si>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</si>
  <si>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</si>
  <si>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</si>
  <si>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</si>
  <si>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</si>
  <si>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</si>
  <si>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</si>
  <si>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</si>
  <si>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</si>
  <si>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</si>
  <si>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</si>
  <si>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</si>
  <si>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</si>
  <si>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</si>
  <si>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</si>
  <si>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</si>
  <si>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</si>
  <si>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</si>
  <si>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</si>
  <si>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</si>
  <si>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</si>
  <si>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</si>
  <si>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</si>
  <si>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</si>
  <si>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</si>
  <si>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</si>
  <si>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</si>
  <si>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</si>
  <si>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</si>
  <si>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</si>
  <si>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</si>
  <si>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</si>
  <si>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</si>
  <si>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</si>
  <si>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</si>
  <si>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</si>
  <si>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</si>
  <si>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</si>
  <si>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</si>
  <si>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</si>
  <si>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</si>
  <si>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</si>
  <si>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</si>
  <si>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</si>
  <si>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</si>
  <si>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</si>
  <si>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</si>
  <si>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</si>
  <si>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</si>
  <si>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</si>
  <si>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</si>
  <si>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</si>
  <si>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</si>
  <si>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</si>
  <si>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</si>
  <si>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</si>
  <si>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</si>
  <si>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</si>
  <si>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</si>
  <si>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</si>
  <si>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</si>
  <si>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</si>
  <si>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</si>
  <si>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</si>
  <si>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</si>
  <si>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</si>
  <si>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</si>
  <si>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</si>
  <si>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</si>
  <si>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</si>
  <si>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</si>
  <si>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</si>
  <si>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</si>
  <si>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</si>
  <si>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</si>
  <si>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</si>
  <si>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</si>
  <si>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</si>
  <si>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</si>
  <si>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</si>
  <si>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</si>
  <si>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</si>
  <si>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</si>
  <si>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</si>
  <si>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</si>
  <si>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</si>
  <si>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</si>
  <si>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</si>
  <si>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</si>
  <si>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</si>
  <si>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</si>
  <si>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</si>
  <si>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</si>
  <si>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</si>
  <si>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</si>
  <si>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</si>
  <si>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</si>
  <si>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</si>
  <si>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</si>
  <si>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</si>
  <si>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</si>
  <si>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</si>
  <si>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</si>
  <si>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</si>
  <si>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</si>
  <si>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</si>
  <si>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</si>
  <si>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</si>
  <si>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</si>
  <si>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</si>
  <si>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</si>
  <si>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</si>
  <si>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</si>
  <si>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</si>
  <si>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</si>
  <si>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</si>
  <si>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</si>
  <si>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</si>
  <si>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</si>
  <si>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</si>
  <si>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</si>
  <si>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</si>
  <si>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</si>
  <si>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</si>
  <si>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</si>
  <si>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</si>
  <si>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</si>
  <si>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</si>
  <si>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</si>
  <si>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</si>
  <si>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</si>
  <si>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</si>
  <si>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</si>
  <si>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</si>
  <si>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</si>
  <si>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</si>
  <si>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</si>
  <si>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</si>
  <si>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</si>
  <si>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</si>
  <si>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</si>
  <si>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</si>
  <si>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</si>
  <si>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</si>
  <si>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</si>
  <si>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</si>
  <si>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</si>
  <si>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</si>
  <si>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</si>
  <si>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</si>
  <si>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</si>
  <si>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</si>
  <si>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</si>
  <si>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</si>
  <si>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</si>
  <si>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</si>
  <si>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</si>
  <si>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</si>
  <si>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</si>
  <si>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</si>
  <si>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</si>
  <si>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</si>
  <si>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</si>
  <si>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</si>
  <si>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</si>
  <si>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</si>
  <si>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</si>
  <si>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</si>
  <si>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</si>
  <si>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</si>
  <si>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</si>
  <si>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</si>
  <si>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</si>
  <si>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</si>
  <si>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</si>
  <si>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</si>
  <si>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</si>
  <si>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</si>
  <si>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</si>
  <si>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</si>
  <si>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</si>
  <si>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</si>
  <si>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</si>
  <si>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</si>
  <si>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</si>
  <si>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</si>
  <si>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</si>
  <si>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</si>
  <si>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</si>
  <si>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</si>
  <si>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</si>
  <si>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</si>
  <si>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</si>
  <si>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</si>
  <si>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</si>
  <si>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</si>
  <si>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</si>
  <si>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</si>
  <si>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</si>
  <si>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</si>
  <si>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</si>
  <si>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</si>
  <si>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</si>
  <si>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</si>
  <si>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</si>
  <si>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</si>
  <si>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</si>
  <si>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</si>
  <si>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</si>
  <si>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</si>
  <si>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</si>
  <si>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</si>
  <si>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</si>
  <si>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</si>
  <si>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</si>
  <si>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</si>
  <si>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</si>
  <si>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</si>
  <si>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</si>
  <si>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</si>
  <si>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</si>
  <si>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</si>
  <si>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</si>
  <si>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</si>
  <si>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</si>
  <si>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</si>
  <si>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</si>
  <si>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</si>
  <si>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</si>
  <si>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</si>
  <si>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</si>
  <si>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</si>
  <si>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</si>
  <si>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</si>
  <si>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</si>
  <si>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</si>
  <si>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</si>
  <si>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</si>
  <si>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</si>
  <si>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</si>
  <si>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</si>
  <si>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</si>
  <si>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</si>
  <si>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</si>
  <si>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</si>
  <si>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</si>
  <si>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</si>
  <si>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</si>
  <si>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</si>
  <si>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</si>
  <si>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</si>
  <si>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</si>
  <si>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</si>
  <si>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</si>
  <si>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</si>
  <si>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</si>
  <si>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</si>
  <si>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</si>
  <si>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</si>
  <si>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</si>
  <si>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</si>
  <si>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</si>
  <si>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</si>
  <si>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</si>
  <si>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</si>
  <si>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</si>
  <si>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</si>
  <si>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</si>
  <si>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</si>
  <si>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</si>
  <si>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</si>
  <si>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</si>
  <si>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</si>
  <si>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</si>
  <si>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</si>
  <si>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</si>
  <si>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</si>
  <si>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</si>
  <si>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</si>
  <si>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</si>
  <si>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</si>
  <si>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</si>
  <si>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</si>
  <si>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</si>
  <si>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</si>
  <si>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</si>
  <si>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</si>
  <si>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</si>
  <si>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</si>
  <si>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</si>
  <si>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</si>
  <si>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</si>
  <si>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</si>
  <si>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</si>
  <si>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</si>
  <si>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</si>
  <si>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</si>
  <si>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</si>
  <si>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</si>
  <si>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</si>
  <si>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</si>
  <si>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</si>
  <si>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</si>
  <si>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</si>
  <si>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</si>
  <si>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</si>
  <si>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</si>
  <si>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</si>
  <si>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</si>
  <si>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</si>
  <si>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</si>
  <si>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</si>
  <si>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</si>
  <si>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</si>
  <si>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</si>
  <si>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</si>
  <si>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</si>
  <si>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</si>
  <si>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</si>
  <si>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</si>
  <si>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</si>
  <si>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</si>
  <si>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</si>
  <si>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</si>
  <si>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</si>
  <si>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</si>
  <si>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</si>
  <si>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</si>
  <si>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</si>
  <si>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</si>
  <si>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</si>
  <si>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</si>
  <si>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</si>
  <si>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</si>
  <si>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</si>
  <si>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</si>
  <si>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</si>
  <si>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</si>
  <si>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</si>
  <si>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</si>
  <si>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</si>
  <si>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</si>
  <si>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</si>
  <si>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</si>
  <si>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</si>
  <si>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</si>
  <si>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</si>
  <si>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</si>
  <si>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</si>
  <si>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</si>
  <si>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</si>
  <si>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</si>
  <si>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</si>
  <si>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</si>
  <si>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</si>
  <si>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</si>
  <si>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</si>
  <si>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</si>
  <si>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</si>
  <si>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</si>
  <si>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</si>
  <si>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</si>
  <si>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</si>
  <si>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</si>
  <si>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</si>
  <si>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</si>
  <si>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</si>
  <si>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</si>
  <si>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</si>
  <si>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</si>
  <si>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</si>
  <si>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</si>
  <si>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</si>
  <si>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</si>
  <si>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</si>
  <si>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</si>
  <si>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</si>
  <si>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</si>
  <si>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</si>
  <si>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</si>
  <si>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</si>
  <si>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</si>
  <si>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</si>
  <si>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</si>
  <si>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</si>
  <si>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</si>
  <si>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</si>
  <si>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</si>
  <si>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</si>
  <si>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</si>
  <si>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</si>
  <si>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</si>
  <si>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</si>
  <si>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</si>
  <si>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</si>
  <si>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</si>
  <si>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</si>
  <si>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</si>
  <si>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</si>
  <si>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</si>
  <si>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</si>
  <si>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</si>
  <si>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</si>
  <si>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</si>
  <si>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</si>
  <si>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</si>
  <si>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</si>
  <si>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</si>
  <si>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</si>
  <si>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</si>
  <si>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</si>
  <si>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</si>
  <si>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</si>
  <si>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</si>
  <si>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</si>
  <si>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</si>
  <si>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</si>
  <si>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</si>
  <si>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</si>
  <si>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</si>
  <si>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</si>
  <si>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</si>
  <si>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</si>
  <si>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</si>
  <si>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</si>
  <si>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</si>
  <si>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</si>
  <si>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</si>
  <si>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</si>
  <si>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</si>
  <si>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</si>
  <si>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</si>
  <si>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</si>
  <si>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</si>
  <si>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</si>
  <si>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</si>
  <si>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</si>
  <si>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</si>
  <si>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</si>
  <si>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</si>
  <si>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</si>
  <si>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</si>
  <si>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</si>
  <si>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</si>
  <si>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</si>
  <si>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</si>
  <si>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</si>
  <si>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</si>
  <si>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</si>
  <si>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</si>
  <si>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</si>
  <si>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</si>
  <si>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</si>
  <si>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</si>
  <si>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</si>
  <si>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</si>
  <si>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</si>
  <si>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</si>
  <si>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</si>
  <si>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</si>
  <si>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</si>
  <si>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</si>
  <si>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</si>
  <si>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</si>
  <si>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</si>
  <si>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</si>
  <si>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</si>
  <si>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</si>
  <si>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</si>
  <si>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</si>
  <si>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</si>
  <si>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</si>
  <si>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</si>
  <si>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</si>
  <si>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</si>
  <si>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</si>
  <si>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</si>
  <si>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</si>
  <si>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</si>
  <si>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</si>
  <si>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</si>
  <si>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</si>
  <si>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</si>
  <si>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</si>
  <si>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</si>
  <si>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</si>
  <si>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</si>
  <si>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</si>
  <si>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</si>
  <si>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</si>
  <si>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</si>
  <si>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</si>
  <si>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</si>
  <si>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</si>
  <si>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</si>
  <si>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</si>
  <si>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</si>
  <si>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</si>
  <si>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</si>
  <si>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</si>
  <si>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</si>
  <si>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</si>
  <si>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</si>
  <si>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</si>
  <si>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</si>
  <si>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</si>
  <si>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</si>
  <si>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</si>
  <si>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</si>
  <si>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</si>
  <si>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</si>
  <si>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</si>
  <si>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</si>
  <si>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</si>
  <si>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</si>
  <si>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</si>
  <si>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</si>
  <si>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</si>
  <si>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</si>
  <si>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</si>
  <si>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</si>
  <si>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</si>
  <si>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</si>
  <si>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</si>
  <si>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</si>
  <si>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</si>
  <si>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</si>
  <si>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</si>
  <si>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</si>
  <si>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</si>
  <si>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</si>
  <si>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</si>
  <si>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</si>
  <si>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</si>
  <si>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</si>
  <si>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</si>
  <si>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</si>
  <si>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</si>
  <si>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</si>
  <si>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</si>
  <si>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</si>
  <si>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</si>
  <si>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</si>
  <si>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</si>
  <si>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</si>
  <si>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</si>
  <si>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</si>
  <si>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</si>
  <si>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</si>
  <si>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</si>
  <si>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</si>
  <si>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</si>
  <si>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</si>
  <si>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</si>
  <si>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</si>
  <si>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</si>
  <si>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</si>
  <si>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</si>
  <si>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</si>
  <si>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</si>
  <si>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</si>
  <si>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</si>
  <si>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</si>
  <si>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</si>
  <si>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</si>
  <si>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</si>
  <si>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</si>
  <si>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</si>
  <si>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</si>
  <si>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</si>
  <si>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</si>
  <si>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</si>
  <si>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</si>
  <si>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</si>
  <si>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</si>
  <si>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</si>
  <si>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</si>
  <si>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</si>
  <si>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</si>
  <si>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</si>
  <si>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</si>
  <si>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</si>
  <si>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</si>
  <si>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</si>
  <si>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</si>
  <si>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</si>
  <si>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</si>
  <si>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</si>
  <si>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</si>
  <si>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</si>
  <si>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</si>
  <si>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</si>
  <si>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</si>
  <si>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</si>
  <si>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</si>
  <si>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</si>
  <si>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</si>
  <si>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</si>
  <si>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</si>
  <si>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</si>
  <si>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</si>
  <si>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</si>
  <si>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</si>
  <si>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</si>
  <si>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</si>
  <si>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</si>
  <si>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</si>
  <si>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</si>
  <si>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</si>
  <si>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</si>
  <si>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</si>
  <si>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</si>
  <si>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</si>
  <si>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</si>
  <si>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</si>
  <si>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</si>
  <si>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</si>
  <si>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</si>
  <si>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</si>
  <si>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</si>
  <si>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</si>
  <si>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</si>
  <si>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</si>
  <si>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</si>
  <si>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</si>
  <si>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</si>
  <si>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</si>
  <si>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</si>
  <si>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</si>
  <si>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</si>
  <si>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</si>
  <si>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</si>
  <si>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</si>
  <si>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</si>
  <si>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</si>
  <si>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</si>
  <si>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</si>
  <si>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</si>
  <si>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</si>
  <si>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</si>
  <si>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</si>
  <si>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</si>
  <si>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</si>
  <si>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</si>
  <si>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</si>
  <si>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</si>
  <si>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</si>
  <si>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</si>
  <si>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</si>
  <si>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</si>
  <si>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</si>
  <si>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</si>
  <si>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</si>
  <si>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</si>
  <si>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</si>
  <si>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</si>
  <si>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</si>
  <si>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</si>
  <si>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</si>
  <si>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</si>
  <si>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</si>
  <si>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</si>
  <si>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</si>
  <si>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</si>
  <si>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</si>
  <si>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</si>
  <si>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</si>
  <si>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</si>
  <si>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</si>
  <si>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</si>
  <si>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</si>
  <si>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</si>
  <si>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</si>
  <si>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</si>
  <si>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</si>
  <si>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</si>
  <si>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</si>
  <si>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</si>
  <si>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</si>
  <si>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</si>
  <si>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</si>
  <si>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</si>
  <si>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</si>
  <si>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</si>
  <si>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</si>
  <si>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</si>
  <si>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</si>
  <si>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</si>
  <si>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</si>
  <si>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</si>
  <si>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</si>
  <si>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</si>
  <si>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</si>
  <si>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</si>
  <si>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</si>
  <si>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</si>
  <si>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</si>
  <si>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</si>
  <si>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</si>
  <si>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</si>
  <si>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</si>
  <si>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</si>
  <si>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</si>
  <si>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</si>
  <si>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</si>
  <si>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</si>
  <si>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</si>
  <si>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</si>
  <si>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</si>
  <si>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</si>
  <si>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</si>
  <si>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</si>
  <si>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</si>
  <si>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</si>
  <si>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</si>
  <si>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</si>
  <si>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</si>
  <si>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</si>
  <si>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</si>
  <si>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</si>
  <si>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</si>
  <si>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</si>
  <si>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</si>
  <si>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</si>
  <si>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</si>
  <si>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</si>
  <si>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</si>
  <si>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</si>
  <si>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</si>
  <si>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</si>
  <si>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</si>
  <si>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</si>
  <si>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</si>
  <si>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</si>
  <si>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</si>
  <si>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</si>
  <si>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</si>
  <si>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</si>
  <si>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</si>
  <si>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</si>
  <si>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</si>
  <si>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</si>
  <si>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</si>
  <si>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</si>
  <si>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</si>
  <si>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</si>
  <si>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</si>
  <si>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</si>
  <si>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</si>
  <si>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</si>
  <si>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</si>
  <si>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</si>
  <si>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</si>
  <si>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</si>
  <si>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</si>
  <si>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</si>
  <si>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</si>
  <si>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</si>
  <si>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</si>
  <si>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</si>
  <si>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</si>
  <si>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</si>
  <si>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</si>
  <si>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</si>
  <si>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</si>
  <si>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</si>
  <si>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</si>
  <si>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</si>
  <si>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</si>
  <si>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</si>
  <si>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</si>
  <si>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</si>
  <si>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</si>
  <si>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</si>
  <si>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</si>
  <si>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</si>
  <si>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</si>
  <si>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</si>
  <si>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</si>
  <si>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</si>
  <si>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</si>
  <si>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</si>
  <si>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</si>
  <si>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</si>
  <si>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</si>
  <si>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</si>
  <si>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</si>
  <si>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</si>
  <si>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</si>
  <si>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</si>
  <si>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</si>
  <si>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</si>
  <si>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</si>
  <si>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</si>
  <si>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</si>
  <si>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</si>
  <si>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</si>
  <si>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</si>
  <si>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</si>
  <si>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</si>
  <si>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</si>
  <si>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</si>
  <si>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</si>
  <si>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</si>
  <si>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</si>
  <si>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</si>
  <si>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</si>
  <si>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</si>
  <si>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</si>
  <si>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</si>
  <si>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</si>
  <si>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</si>
  <si>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</si>
  <si>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</si>
  <si>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</si>
  <si>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</si>
  <si>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</si>
  <si>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</si>
  <si>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</si>
  <si>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</si>
  <si>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</si>
  <si>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</si>
  <si>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</si>
  <si>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</si>
  <si>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</si>
  <si>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</si>
  <si>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</si>
  <si>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</si>
  <si>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</si>
  <si>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</si>
  <si>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</si>
  <si>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</si>
  <si>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</si>
  <si>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</si>
  <si>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</si>
  <si>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</si>
  <si>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</si>
  <si>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</si>
  <si>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</si>
  <si>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</si>
  <si>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</si>
  <si>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</si>
  <si>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</si>
  <si>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</si>
  <si>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</si>
  <si>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</si>
  <si>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</si>
  <si>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</si>
  <si>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</si>
  <si>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</si>
  <si>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</si>
  <si>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</si>
  <si>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</si>
  <si>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</si>
  <si>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</si>
  <si>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</si>
  <si>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</si>
  <si>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</si>
  <si>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</si>
  <si>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</si>
  <si>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</si>
  <si>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</si>
  <si>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</si>
  <si>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</si>
  <si>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</si>
  <si>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</si>
  <si>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</si>
  <si>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</si>
  <si>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</si>
  <si>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</si>
  <si>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</si>
  <si>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</si>
  <si>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</si>
  <si>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</si>
  <si>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</si>
  <si>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</si>
  <si>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</si>
  <si>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</si>
  <si>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</si>
  <si>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</si>
  <si>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</si>
  <si>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</si>
  <si>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</si>
  <si>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</si>
  <si>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</si>
  <si>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</si>
  <si>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</si>
  <si>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</si>
  <si>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</si>
  <si>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</si>
  <si>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</si>
  <si>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</si>
  <si>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</si>
  <si>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</si>
  <si>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</si>
  <si>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</si>
  <si>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</si>
  <si>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</si>
  <si>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</si>
  <si>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</si>
  <si>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</si>
  <si>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</si>
  <si>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</si>
  <si>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</si>
  <si>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</si>
  <si>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</si>
  <si>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</si>
  <si>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</si>
  <si>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</si>
  <si>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</si>
  <si>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</si>
  <si>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</si>
  <si>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</si>
  <si>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</si>
  <si>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</si>
  <si>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</si>
  <si>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</si>
  <si>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</si>
  <si>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</si>
  <si>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</si>
  <si>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</si>
  <si>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</si>
  <si>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</si>
  <si>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</si>
  <si>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</si>
  <si>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</si>
  <si>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</si>
  <si>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</si>
  <si>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</si>
  <si>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</si>
  <si>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</si>
  <si>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</si>
  <si>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</si>
  <si>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</si>
  <si>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</si>
  <si>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</si>
  <si>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</si>
  <si>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</si>
  <si>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</si>
  <si>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</si>
  <si>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</si>
  <si>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</si>
  <si>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</si>
  <si>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</si>
  <si>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</si>
  <si>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</si>
  <si>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</si>
  <si>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</si>
  <si>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</si>
  <si>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</si>
  <si>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</si>
  <si>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</si>
  <si>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</si>
  <si>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</si>
  <si>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</si>
  <si>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</si>
  <si>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</si>
  <si>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</si>
  <si>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</si>
  <si>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</si>
  <si>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</si>
  <si>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</si>
  <si>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</si>
  <si>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</si>
  <si>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</si>
  <si>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</si>
  <si>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</si>
  <si>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</si>
  <si>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</si>
  <si>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</si>
  <si>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</si>
  <si>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</si>
  <si>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</si>
  <si>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</si>
  <si>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</si>
  <si>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</si>
  <si>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</si>
  <si>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</si>
  <si>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</si>
  <si>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</si>
  <si>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</si>
  <si>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</si>
  <si>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</si>
  <si>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</si>
  <si>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</si>
  <si>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</si>
  <si>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</si>
  <si>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</si>
  <si>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</si>
  <si>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</si>
  <si>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</si>
  <si>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</si>
  <si>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</si>
  <si>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</si>
  <si>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</si>
  <si>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</si>
  <si>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</si>
  <si>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</si>
  <si>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</si>
  <si>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</si>
  <si>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</si>
  <si>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</si>
  <si>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</si>
  <si>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</si>
  <si>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</si>
  <si>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</si>
  <si>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</si>
  <si>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</si>
  <si>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</si>
  <si>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</si>
  <si>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</si>
  <si>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</si>
  <si>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</si>
  <si>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</si>
  <si>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</si>
  <si>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</si>
  <si>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</si>
  <si>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</si>
  <si>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</si>
  <si>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</si>
  <si>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</si>
  <si>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</si>
  <si>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</si>
  <si>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</si>
  <si>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</si>
  <si>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</si>
  <si>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</si>
  <si>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</si>
  <si>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</si>
  <si>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</si>
  <si>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</si>
  <si>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</si>
  <si>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</si>
  <si>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</si>
  <si>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</si>
  <si>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</si>
  <si>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</si>
  <si>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</si>
  <si>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</si>
  <si>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</si>
  <si>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</si>
  <si>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</si>
  <si>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</si>
  <si>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</si>
  <si>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</si>
  <si>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</si>
  <si>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</si>
  <si>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</si>
  <si>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</si>
  <si>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</si>
  <si>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</si>
  <si>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</si>
  <si>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</si>
  <si>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</si>
  <si>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</si>
  <si>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</si>
  <si>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</si>
  <si>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</si>
  <si>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</si>
  <si>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</si>
  <si>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</si>
  <si>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</si>
  <si>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</si>
  <si>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</si>
  <si>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</si>
  <si>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</si>
  <si>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</si>
  <si>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</si>
  <si>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</si>
  <si>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</si>
  <si>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</si>
  <si>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</si>
  <si>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</si>
  <si>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</si>
  <si>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</si>
  <si>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</si>
  <si>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</si>
  <si>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</si>
  <si>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</si>
  <si>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</si>
  <si>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</si>
  <si>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</si>
  <si>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</si>
  <si>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</si>
  <si>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</si>
  <si>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</si>
  <si>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</si>
  <si>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</si>
  <si>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</si>
  <si>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</si>
  <si>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</si>
  <si>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</si>
  <si>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</si>
  <si>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</si>
  <si>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</si>
  <si>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</si>
  <si>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</si>
  <si>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</si>
  <si>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</si>
  <si>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</si>
  <si>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</si>
  <si>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</si>
  <si>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</si>
  <si>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</si>
  <si>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</si>
  <si>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</si>
  <si>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</si>
  <si>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</si>
  <si>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</si>
  <si>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</si>
  <si>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</si>
  <si>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</si>
  <si>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</si>
  <si>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</si>
  <si>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</si>
  <si>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</si>
  <si>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</si>
  <si>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</si>
  <si>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</si>
  <si>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</si>
  <si>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</si>
  <si>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</si>
  <si>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</si>
  <si>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</si>
  <si>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</si>
  <si>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</si>
  <si>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</si>
  <si>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</si>
  <si>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</si>
  <si>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</si>
  <si>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</si>
  <si>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</si>
  <si>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</si>
  <si>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</si>
  <si>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</si>
  <si>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</si>
  <si>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</si>
  <si>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</si>
  <si>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</si>
  <si>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</si>
  <si>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</si>
  <si>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</si>
  <si>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</si>
  <si>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</si>
  <si>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</si>
  <si>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</si>
  <si>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</si>
  <si>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</si>
  <si>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</si>
  <si>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</si>
  <si>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</si>
  <si>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</si>
  <si>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</si>
  <si>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</si>
  <si>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</si>
  <si>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</si>
  <si>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</si>
  <si>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</si>
  <si>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</si>
  <si>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</si>
  <si>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</si>
  <si>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</si>
  <si>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</si>
  <si>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</si>
  <si>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</si>
  <si>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</si>
  <si>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</si>
  <si>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</si>
  <si>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</si>
  <si>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</si>
  <si>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</si>
  <si>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</si>
  <si>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</si>
  <si>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</si>
  <si>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</si>
  <si>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</si>
  <si>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</si>
  <si>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</si>
  <si>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</si>
  <si>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</si>
  <si>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</si>
  <si>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</si>
  <si>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</si>
  <si>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</si>
  <si>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</si>
  <si>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</si>
  <si>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</si>
  <si>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</si>
  <si>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</si>
  <si>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</si>
  <si>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</si>
  <si>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</si>
  <si>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</si>
  <si>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</si>
  <si>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</si>
  <si>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</si>
  <si>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</si>
  <si>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</si>
  <si>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</si>
  <si>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</si>
  <si>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</si>
  <si>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</si>
  <si>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</si>
  <si>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</si>
  <si>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</si>
  <si>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</si>
  <si>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</si>
  <si>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</si>
  <si>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</si>
  <si>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</si>
  <si>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</si>
  <si>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</si>
  <si>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</si>
  <si>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</si>
  <si>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</si>
  <si>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</si>
  <si>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</si>
  <si>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</si>
  <si>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</si>
  <si>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</si>
  <si>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</si>
  <si>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</si>
  <si>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</si>
  <si>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</si>
  <si>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</si>
  <si>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</si>
  <si>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</si>
  <si>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</si>
  <si>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</si>
  <si>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</si>
  <si>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</si>
  <si>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</si>
  <si>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</si>
  <si>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</si>
  <si>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</si>
  <si>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</si>
  <si>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</si>
  <si>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</si>
  <si>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</si>
  <si>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</si>
  <si>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</si>
  <si>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</si>
  <si>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</si>
  <si>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</si>
  <si>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</si>
  <si>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</si>
  <si>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</si>
  <si>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</si>
  <si>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</si>
  <si>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</si>
  <si>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</si>
  <si>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</si>
  <si>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</si>
  <si>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</si>
  <si>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</si>
  <si>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</si>
  <si>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</si>
  <si>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</si>
  <si>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</si>
  <si>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</si>
  <si>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</si>
  <si>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</si>
  <si>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</si>
  <si>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</si>
  <si>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</si>
  <si>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</si>
  <si>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</si>
  <si>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</si>
  <si>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</si>
  <si>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</si>
  <si>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</si>
  <si>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</si>
  <si>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</si>
  <si>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</si>
  <si>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</si>
  <si>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</si>
  <si>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</si>
  <si>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</si>
  <si>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</si>
  <si>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</si>
  <si>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</si>
  <si>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</si>
  <si>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</si>
  <si>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</si>
  <si>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</si>
  <si>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</si>
  <si>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</si>
  <si>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</si>
  <si>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</si>
  <si>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</si>
  <si>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</si>
  <si>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</si>
  <si>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</si>
  <si>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</si>
  <si>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</si>
  <si>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</si>
  <si>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</si>
  <si>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</si>
  <si>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</si>
  <si>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</si>
  <si>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</si>
  <si>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</si>
  <si>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</si>
  <si>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</si>
  <si>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</si>
  <si>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</si>
  <si>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</si>
  <si>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</si>
  <si>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</si>
  <si>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</si>
  <si>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</si>
  <si>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</si>
  <si>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</si>
  <si>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</si>
  <si>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</si>
  <si>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</si>
  <si>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</si>
  <si>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</si>
  <si>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</si>
  <si>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</si>
  <si>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</si>
  <si>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</si>
  <si>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</si>
  <si>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</si>
  <si>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</si>
  <si>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</si>
  <si>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</si>
  <si>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</si>
  <si>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</si>
  <si>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</si>
  <si>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</si>
  <si>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</si>
  <si>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</si>
  <si>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</si>
  <si>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</si>
  <si>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</si>
  <si>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</si>
  <si>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</si>
  <si>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</si>
  <si>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</si>
  <si>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</si>
  <si>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</si>
  <si>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</si>
  <si>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</si>
  <si>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</si>
  <si>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</si>
  <si>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</si>
  <si>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</si>
  <si>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</si>
  <si>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</si>
  <si>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</si>
  <si>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</si>
  <si>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</si>
  <si>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</si>
  <si>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</si>
  <si>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</si>
  <si>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</si>
  <si>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</si>
  <si>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</si>
  <si>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</si>
  <si>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</si>
  <si>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</si>
  <si>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</si>
  <si>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</si>
  <si>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</si>
  <si>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</si>
  <si>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</si>
  <si>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</si>
  <si>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</si>
  <si>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</si>
  <si>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</si>
  <si>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</si>
  <si>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</si>
  <si>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</si>
  <si>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</si>
  <si>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</si>
  <si>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</si>
  <si>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</si>
  <si>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</si>
  <si>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</si>
  <si>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</si>
  <si>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</si>
  <si>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</si>
  <si>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</si>
  <si>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</si>
  <si>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</si>
  <si>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</si>
  <si>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</si>
  <si>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</si>
  <si>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</si>
  <si>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</si>
  <si>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</si>
  <si>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</si>
  <si>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</si>
  <si>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</si>
  <si>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</si>
  <si>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</si>
  <si>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</si>
  <si>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</si>
  <si>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</si>
  <si>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</si>
  <si>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</si>
  <si>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</si>
  <si>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</si>
  <si>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</si>
  <si>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</si>
  <si>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</si>
  <si>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</si>
  <si>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</si>
  <si>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</si>
  <si>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</si>
  <si>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</si>
  <si>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</si>
  <si>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</si>
  <si>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</si>
  <si>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</si>
  <si>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</si>
  <si>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</si>
  <si>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</si>
  <si>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</si>
  <si>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</si>
  <si>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</si>
  <si>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</si>
  <si>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</si>
  <si>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</si>
  <si>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</si>
  <si>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</si>
  <si>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</si>
  <si>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</si>
  <si>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</si>
  <si>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</si>
  <si>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</si>
  <si>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</si>
  <si>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</si>
  <si>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</si>
  <si>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</si>
  <si>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</si>
  <si>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</si>
  <si>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</si>
  <si>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</si>
  <si>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</si>
  <si>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</si>
  <si>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</si>
  <si>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</si>
  <si>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</si>
  <si>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</si>
  <si>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</si>
  <si>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</si>
  <si>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</si>
  <si>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</si>
  <si>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</si>
  <si>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</si>
  <si>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</si>
  <si>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</si>
  <si>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</si>
  <si>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</si>
  <si>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</si>
  <si>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</si>
  <si>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</si>
  <si>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</si>
  <si>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</si>
  <si>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</si>
  <si>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</si>
  <si>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</si>
  <si>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</si>
  <si>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</si>
  <si>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</si>
  <si>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</si>
  <si>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</si>
  <si>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</si>
  <si>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</si>
  <si>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</si>
  <si>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</si>
  <si>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</si>
  <si>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</si>
  <si>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</si>
  <si>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</si>
  <si>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</si>
  <si>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</si>
  <si>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</si>
  <si>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</si>
  <si>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</si>
  <si>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</si>
  <si>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</si>
  <si>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</si>
  <si>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</si>
  <si>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</si>
  <si>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</si>
  <si>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</si>
  <si>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</si>
  <si>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</si>
  <si>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</si>
  <si>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</si>
  <si>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</si>
  <si>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</si>
  <si>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</si>
  <si>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</si>
  <si>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</si>
  <si>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</si>
  <si>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</si>
  <si>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</si>
  <si>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</si>
  <si>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</si>
  <si>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</si>
  <si>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</si>
  <si>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</si>
  <si>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</si>
  <si>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</si>
  <si>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</si>
  <si>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</si>
  <si>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</si>
  <si>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</si>
  <si>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</si>
  <si>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</si>
  <si>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</si>
  <si>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</si>
  <si>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</si>
  <si>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</si>
  <si>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</si>
  <si>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</si>
  <si>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</si>
  <si>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</si>
  <si>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</si>
  <si>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</si>
  <si>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</si>
  <si>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</si>
  <si>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</si>
  <si>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</si>
  <si>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</si>
  <si>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</si>
  <si>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</si>
  <si>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</si>
  <si>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</si>
  <si>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</si>
  <si>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</si>
  <si>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</si>
  <si>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</si>
  <si>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</si>
  <si>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</si>
  <si>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</si>
  <si>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</si>
  <si>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</si>
  <si>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</si>
  <si>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</si>
  <si>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</si>
  <si>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</si>
  <si>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</si>
  <si>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</si>
  <si>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</si>
  <si>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</si>
  <si>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</si>
  <si>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</si>
  <si>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</si>
  <si>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</si>
  <si>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</si>
  <si>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</si>
  <si>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</si>
  <si>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</si>
  <si>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</si>
  <si>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</si>
  <si>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</si>
  <si>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</si>
  <si>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</si>
  <si>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</si>
  <si>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</si>
  <si>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</si>
  <si>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</si>
  <si>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</si>
  <si>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</si>
  <si>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</si>
  <si>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</si>
  <si>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</si>
  <si>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</si>
  <si>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</si>
  <si>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</si>
  <si>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</si>
  <si>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</si>
  <si>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</si>
  <si>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</si>
  <si>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</si>
  <si>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</si>
  <si>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</si>
  <si>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</si>
  <si>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</si>
  <si>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</si>
  <si>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</si>
  <si>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</si>
  <si>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</si>
  <si>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</si>
  <si>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</si>
  <si>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</si>
  <si>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</si>
  <si>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</si>
  <si>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</si>
  <si>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</si>
  <si>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</si>
  <si>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</si>
  <si>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</si>
  <si>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</si>
  <si>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</si>
  <si>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</si>
  <si>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</si>
  <si>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</si>
  <si>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</si>
  <si>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</si>
  <si>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</si>
  <si>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</si>
  <si>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</si>
  <si>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</si>
  <si>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</si>
  <si>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</si>
  <si>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</si>
  <si>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</si>
  <si>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</si>
  <si>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</si>
  <si>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</si>
  <si>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</si>
  <si>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</si>
  <si>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</si>
  <si>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</si>
  <si>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</si>
  <si>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</si>
  <si>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</si>
  <si>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</si>
  <si>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</si>
  <si>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</si>
  <si>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</si>
  <si>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</si>
  <si>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</si>
  <si>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</si>
  <si>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</si>
  <si>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</si>
  <si>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</si>
  <si>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</si>
  <si>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</si>
  <si>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</si>
  <si>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</si>
  <si>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</si>
  <si>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</si>
  <si>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</si>
  <si>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</si>
  <si>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</si>
  <si>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</si>
  <si>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</si>
  <si>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</si>
  <si>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</si>
  <si>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</si>
  <si>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</si>
  <si>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</si>
  <si>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</si>
  <si>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</si>
  <si>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</si>
  <si>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</si>
  <si>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</si>
  <si>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</si>
  <si>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</si>
  <si>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</si>
  <si>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</si>
  <si>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</si>
  <si>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</si>
  <si>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</si>
  <si>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</si>
  <si>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</si>
  <si>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</si>
  <si>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</si>
  <si>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</si>
  <si>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</si>
  <si>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</si>
  <si>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</si>
  <si>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</si>
  <si>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</si>
  <si>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</si>
  <si>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</si>
  <si>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</si>
  <si>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</si>
  <si>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</si>
  <si>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</si>
  <si>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</si>
  <si>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</si>
  <si>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</si>
  <si>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</si>
  <si>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</si>
  <si>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</si>
  <si>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</si>
  <si>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</si>
  <si>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</si>
  <si>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</si>
  <si>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</si>
  <si>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</si>
  <si>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</si>
  <si>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</si>
  <si>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</si>
  <si>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</si>
  <si>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</si>
  <si>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</si>
  <si>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</si>
  <si>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</si>
  <si>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</si>
  <si>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</si>
  <si>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</si>
  <si>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</si>
  <si>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</si>
  <si>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</si>
  <si>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</si>
  <si>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</si>
  <si>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</si>
  <si>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</si>
  <si>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</si>
  <si>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</si>
  <si>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</si>
  <si>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</si>
  <si>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</si>
  <si>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</si>
  <si>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</si>
  <si>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</si>
  <si>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</si>
  <si>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</si>
  <si>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</si>
  <si>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</si>
  <si>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</si>
  <si>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</si>
  <si>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</si>
  <si>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</si>
  <si>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</si>
  <si>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</si>
  <si>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</si>
  <si>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</si>
  <si>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</si>
  <si>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</si>
  <si>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</si>
  <si>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</si>
  <si>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</si>
  <si>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</si>
  <si>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</si>
  <si>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</si>
  <si>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</si>
  <si>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</si>
  <si>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</si>
  <si>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</si>
  <si>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</si>
  <si>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</si>
  <si>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</si>
  <si>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</si>
  <si>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</si>
  <si>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</si>
  <si>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</si>
  <si>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</si>
  <si>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</si>
  <si>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</si>
  <si>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</si>
  <si>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</si>
  <si>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</si>
  <si>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</si>
  <si>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</si>
  <si>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</si>
  <si>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</si>
  <si>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</si>
  <si>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</si>
  <si>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</si>
  <si>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</si>
  <si>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</si>
  <si>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</si>
  <si>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</si>
  <si>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</si>
  <si>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</si>
  <si>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</si>
  <si>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</si>
  <si>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</si>
  <si>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</si>
  <si>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</si>
  <si>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</si>
  <si>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</si>
  <si>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</si>
  <si>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</si>
  <si>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</si>
  <si>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</si>
  <si>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</si>
  <si>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</si>
  <si>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</si>
  <si>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</si>
  <si>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</si>
  <si>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</si>
  <si>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</si>
  <si>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</si>
  <si>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</si>
  <si>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</si>
  <si>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</si>
  <si>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</si>
  <si>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</si>
  <si>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</si>
  <si>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</si>
  <si>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</si>
  <si>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</si>
  <si>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</si>
  <si>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</si>
  <si>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</si>
  <si>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</si>
  <si>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</si>
  <si>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</si>
  <si>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</si>
  <si>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</si>
  <si>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</si>
  <si>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</si>
  <si>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</si>
  <si>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</si>
  <si>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</si>
  <si>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</si>
  <si>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</si>
  <si>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</si>
  <si>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</si>
  <si>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</si>
  <si>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</si>
  <si>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</si>
  <si>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</si>
  <si>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</si>
  <si>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</si>
  <si>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</si>
  <si>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</si>
  <si>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</si>
  <si>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</si>
  <si>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</si>
  <si>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</si>
  <si>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</si>
  <si>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</si>
  <si>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</si>
  <si>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</si>
  <si>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</si>
  <si>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</si>
  <si>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</si>
  <si>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</si>
  <si>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</si>
  <si>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</si>
  <si>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</si>
  <si>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</si>
  <si>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</si>
  <si>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</si>
  <si>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</si>
  <si>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</si>
  <si>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</si>
  <si>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</si>
  <si>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</si>
  <si>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</si>
  <si>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</si>
  <si>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</si>
  <si>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</si>
  <si>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</si>
  <si>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</si>
  <si>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</si>
  <si>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</si>
  <si>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</si>
  <si>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</si>
  <si>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</si>
  <si>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</si>
  <si>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</si>
  <si>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</si>
  <si>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</si>
  <si>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</si>
  <si>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</si>
  <si>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</si>
  <si>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</si>
  <si>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</si>
  <si>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</si>
  <si>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</si>
  <si>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</si>
  <si>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</si>
  <si>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</si>
  <si>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</si>
  <si>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</si>
  <si>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</si>
  <si>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</si>
  <si>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</si>
  <si>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</si>
  <si>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</si>
  <si>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</si>
  <si>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</si>
  <si>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</si>
  <si>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</si>
  <si>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</si>
  <si>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</si>
  <si>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</si>
  <si>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</si>
  <si>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</si>
  <si>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</si>
  <si>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</si>
  <si>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</si>
  <si>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</si>
  <si>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</si>
  <si>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</si>
  <si>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</si>
  <si>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</si>
  <si>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</si>
  <si>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</si>
  <si>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</si>
  <si>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</si>
  <si>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</si>
  <si>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</si>
  <si>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</si>
  <si>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</si>
  <si>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</si>
  <si>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</si>
  <si>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</si>
  <si>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</si>
  <si>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</si>
  <si>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</si>
  <si>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</si>
  <si>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</si>
  <si>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</si>
  <si>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</si>
  <si>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</si>
  <si>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</si>
  <si>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</si>
  <si>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</si>
  <si>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</si>
  <si>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</si>
  <si>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</si>
  <si>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</si>
  <si>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</si>
  <si>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</si>
  <si>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</si>
  <si>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</si>
  <si>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</si>
  <si>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</si>
  <si>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</si>
  <si>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</si>
  <si>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</si>
  <si>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</si>
  <si>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</si>
  <si>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</si>
  <si>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</si>
  <si>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</si>
  <si>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</si>
  <si>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</si>
  <si>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</si>
  <si>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</si>
  <si>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</si>
  <si>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</si>
  <si>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</si>
  <si>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</si>
  <si>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</si>
  <si>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</si>
  <si>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</si>
  <si>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</si>
  <si>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</si>
  <si>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</si>
  <si>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</si>
  <si>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</si>
  <si>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</si>
  <si>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</si>
  <si>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</si>
  <si>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</si>
  <si>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</si>
  <si>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</si>
  <si>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</si>
  <si>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</si>
  <si>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</si>
  <si>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</si>
  <si>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</si>
  <si>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</si>
  <si>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</si>
  <si>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</si>
  <si>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</si>
  <si>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</si>
  <si>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</si>
  <si>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</si>
  <si>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</si>
  <si>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</si>
  <si>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</si>
  <si>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</si>
  <si>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</si>
  <si>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</si>
  <si>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</si>
  <si>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</si>
  <si>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</si>
  <si>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</si>
  <si>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</si>
  <si>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</si>
  <si>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</si>
  <si>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</si>
  <si>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</si>
  <si>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</si>
  <si>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</si>
  <si>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</si>
  <si>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</si>
  <si>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</si>
  <si>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</si>
  <si>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</si>
  <si>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</si>
  <si>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</si>
  <si>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</si>
  <si>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</si>
  <si>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</si>
  <si>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</si>
  <si>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</si>
  <si>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</si>
  <si>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</si>
  <si>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</si>
  <si>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</si>
  <si>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</si>
  <si>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</si>
  <si>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</si>
  <si>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</si>
  <si>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</si>
  <si>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</si>
  <si>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</si>
  <si>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</si>
  <si>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</si>
  <si>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</si>
  <si>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</si>
  <si>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</si>
  <si>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</si>
  <si>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</si>
  <si>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</si>
  <si>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</si>
  <si>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</si>
  <si>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</si>
  <si>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</si>
  <si>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</si>
  <si>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</si>
  <si>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</si>
  <si>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</si>
  <si>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</si>
  <si>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</si>
  <si>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</si>
  <si>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</si>
  <si>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</si>
  <si>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</si>
  <si>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</si>
  <si>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</si>
  <si>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</si>
  <si>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</si>
  <si>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</si>
  <si>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</si>
  <si>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</si>
  <si>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</si>
  <si>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</si>
  <si>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</si>
  <si>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</si>
  <si>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</si>
  <si>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</si>
  <si>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</si>
  <si>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</si>
  <si>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</si>
  <si>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</si>
  <si>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</si>
  <si>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</si>
  <si>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</si>
  <si>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</si>
  <si>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</si>
  <si>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</si>
  <si>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</si>
  <si>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</si>
  <si>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</si>
  <si>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</si>
  <si>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</si>
  <si>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</si>
  <si>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</si>
  <si>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</si>
  <si>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</si>
  <si>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</si>
  <si>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</si>
  <si>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</si>
  <si>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</si>
  <si>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</si>
  <si>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</si>
  <si>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</si>
  <si>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</si>
  <si>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</si>
  <si>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</si>
  <si>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</si>
  <si>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</si>
  <si>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</si>
  <si>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</si>
  <si>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</si>
  <si>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</si>
  <si>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</si>
  <si>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</si>
  <si>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</si>
  <si>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</si>
  <si>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</si>
  <si>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</si>
  <si>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</si>
  <si>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</si>
  <si>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</si>
  <si>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</si>
  <si>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</si>
  <si>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</si>
  <si>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</si>
  <si>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</si>
  <si>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</si>
  <si>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</si>
  <si>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</si>
  <si>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</si>
  <si>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</si>
  <si>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</si>
  <si>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</si>
  <si>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</si>
  <si>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</si>
  <si>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</si>
  <si>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</si>
  <si>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</si>
  <si>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</si>
  <si>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</si>
  <si>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</si>
  <si>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</si>
  <si>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</si>
  <si>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</si>
  <si>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</si>
  <si>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</si>
  <si>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</si>
  <si>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</si>
  <si>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</si>
  <si>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</si>
  <si>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</si>
  <si>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</si>
  <si>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</si>
  <si>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</si>
  <si>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</si>
  <si>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</si>
  <si>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</si>
  <si>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</si>
  <si>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</si>
  <si>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</si>
  <si>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</si>
  <si>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</si>
  <si>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</si>
  <si>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</si>
  <si>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</si>
  <si>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</si>
  <si>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</si>
  <si>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</si>
  <si>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</si>
  <si>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</si>
  <si>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</si>
  <si>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</si>
  <si>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</si>
  <si>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</si>
  <si>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</si>
  <si>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</si>
  <si>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</si>
  <si>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</si>
  <si>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</si>
  <si>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</si>
  <si>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</si>
  <si>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</si>
  <si>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</si>
  <si>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</si>
  <si>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</si>
  <si>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</si>
  <si>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</si>
  <si>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</si>
  <si>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</si>
  <si>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</si>
  <si>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</si>
  <si>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</si>
  <si>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</si>
  <si>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</si>
  <si>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</si>
  <si>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</si>
  <si>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</si>
  <si>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</si>
  <si>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</si>
  <si>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</si>
  <si>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</si>
  <si>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</si>
  <si>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</si>
  <si>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</si>
  <si>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</si>
  <si>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</si>
  <si>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</si>
  <si>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</si>
  <si>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</si>
  <si>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</si>
  <si>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</si>
  <si>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</si>
  <si>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</si>
  <si>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</si>
  <si>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</si>
  <si>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</si>
  <si>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</si>
  <si>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</si>
  <si>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</si>
  <si>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</si>
  <si>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</si>
  <si>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</si>
  <si>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</si>
  <si>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</si>
  <si>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</si>
  <si>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</si>
  <si>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</si>
  <si>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</si>
  <si>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</si>
  <si>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</si>
  <si>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</si>
  <si>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</si>
  <si>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</si>
  <si>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</si>
  <si>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</si>
  <si>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</si>
  <si>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</si>
  <si>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</si>
  <si>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</si>
  <si>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</si>
  <si>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</si>
  <si>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</si>
  <si>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</si>
  <si>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</si>
  <si>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</si>
  <si>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</si>
  <si>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</si>
  <si>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</si>
  <si>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</si>
  <si>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</si>
  <si>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</si>
  <si>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</si>
  <si>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</si>
  <si>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</si>
  <si>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</si>
  <si>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</si>
  <si>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</si>
  <si>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</si>
  <si>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</si>
  <si>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</si>
  <si>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</si>
  <si>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</si>
  <si>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</si>
  <si>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</si>
  <si>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</si>
  <si>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</si>
  <si>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</si>
  <si>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</si>
  <si>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</si>
  <si>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</si>
  <si>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</si>
  <si>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</si>
  <si>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</si>
  <si>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</si>
  <si>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</si>
  <si>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</si>
  <si>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</si>
  <si>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</si>
  <si>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</si>
  <si>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</si>
  <si>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</si>
  <si>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</si>
  <si>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</si>
  <si>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</si>
  <si>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</si>
  <si>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</si>
  <si>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</si>
  <si>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</si>
  <si>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</si>
  <si>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</si>
  <si>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</si>
  <si>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</si>
  <si>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</si>
  <si>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</si>
  <si>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</si>
  <si>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</si>
  <si>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</si>
  <si>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</si>
  <si>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</si>
  <si>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</si>
  <si>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</si>
  <si>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</si>
  <si>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</si>
  <si>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</si>
  <si>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</si>
  <si>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</si>
  <si>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</si>
  <si>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</si>
  <si>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</si>
  <si>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</si>
  <si>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</si>
  <si>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</si>
  <si>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</si>
  <si>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</si>
  <si>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</si>
  <si>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</si>
  <si>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</si>
  <si>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</si>
  <si>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</si>
  <si>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</si>
  <si>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</si>
  <si>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</si>
  <si>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</si>
  <si>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</si>
  <si>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</si>
  <si>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</si>
  <si>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</si>
  <si>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</si>
  <si>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</si>
  <si>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</si>
  <si>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</si>
  <si>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</si>
  <si>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</si>
  <si>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</si>
  <si>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</si>
  <si>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</si>
  <si>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</si>
  <si>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</si>
  <si>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</si>
  <si>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</si>
  <si>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</si>
  <si>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</si>
  <si>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</si>
  <si>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</si>
  <si>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</si>
  <si>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</si>
  <si>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</si>
  <si>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</si>
  <si>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</si>
  <si>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</si>
  <si>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</si>
  <si>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</si>
  <si>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</si>
  <si>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</si>
  <si>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</si>
  <si>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</si>
  <si>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</si>
  <si>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</si>
  <si>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</si>
  <si>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</si>
  <si>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</si>
  <si>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</si>
  <si>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</si>
  <si>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</si>
  <si>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</si>
  <si>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</si>
  <si>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</si>
  <si>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</si>
  <si>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</si>
  <si>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</si>
  <si>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</si>
  <si>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</si>
  <si>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</si>
  <si>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</si>
  <si>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</si>
  <si>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</si>
  <si>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</si>
  <si>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</si>
  <si>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</si>
  <si>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</si>
  <si>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</si>
  <si>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</si>
  <si>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</si>
  <si>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</si>
  <si>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</si>
  <si>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</si>
  <si>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</si>
  <si>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</si>
  <si>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</si>
  <si>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</si>
  <si>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</si>
  <si>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</si>
  <si>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</si>
  <si>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</si>
  <si>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</si>
  <si>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</si>
  <si>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</si>
  <si>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</si>
  <si>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</si>
  <si>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</si>
  <si>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</si>
  <si>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</si>
  <si>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</si>
  <si>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</si>
  <si>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</si>
  <si>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</si>
  <si>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</si>
  <si>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</si>
  <si>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</si>
  <si>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</si>
  <si>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</si>
  <si>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</si>
  <si>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</si>
  <si>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</si>
  <si>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</si>
  <si>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</si>
  <si>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</si>
  <si>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</si>
  <si>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</si>
  <si>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</si>
  <si>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</si>
  <si>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</si>
  <si>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</si>
  <si>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</si>
  <si>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</si>
  <si>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</si>
  <si>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</si>
  <si>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</si>
  <si>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</si>
  <si>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</si>
  <si>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</si>
  <si>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</si>
  <si>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</si>
  <si>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</si>
  <si>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</si>
  <si>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</si>
  <si>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</si>
  <si>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</si>
  <si>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</si>
  <si>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</si>
  <si>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</si>
  <si>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</si>
  <si>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</si>
  <si>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</si>
  <si>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</si>
  <si>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</si>
  <si>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</si>
  <si>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</si>
  <si>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</si>
  <si>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</si>
  <si>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</si>
  <si>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</si>
  <si>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</si>
  <si>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</si>
  <si>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</si>
  <si>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</si>
  <si>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</si>
  <si>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</si>
  <si>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</si>
  <si>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</si>
  <si>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</si>
  <si>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</si>
  <si>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</si>
  <si>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</si>
  <si>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</si>
  <si>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</si>
  <si>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</si>
  <si>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</si>
  <si>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</si>
  <si>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</si>
  <si>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</si>
  <si>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</si>
  <si>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</si>
  <si>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</si>
  <si>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</si>
  <si>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</si>
  <si>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</si>
  <si>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</si>
  <si>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</si>
  <si>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</si>
  <si>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</si>
  <si>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</si>
  <si>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</si>
  <si>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</si>
  <si>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</si>
  <si>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</si>
  <si>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</si>
  <si>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</si>
  <si>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</si>
  <si>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</si>
  <si>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</si>
  <si>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</si>
  <si>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</si>
  <si>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</si>
  <si>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</si>
  <si>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</si>
  <si>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</si>
  <si>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</si>
  <si>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</si>
  <si>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</si>
  <si>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</si>
  <si>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</si>
  <si>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</si>
  <si>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</si>
  <si>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</si>
  <si>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</si>
  <si>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</si>
  <si>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</si>
  <si>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</si>
  <si>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</si>
  <si>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</si>
  <si>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</si>
  <si>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</si>
  <si>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</si>
  <si>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</si>
  <si>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</si>
  <si>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</si>
  <si>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</si>
  <si>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</si>
  <si>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</si>
  <si>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</si>
  <si>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</si>
  <si>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</si>
  <si>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</si>
  <si>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</si>
  <si>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</si>
  <si>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</si>
  <si>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</si>
  <si>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</si>
  <si>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</si>
  <si>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</si>
  <si>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</si>
  <si>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</si>
  <si>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</si>
  <si>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</si>
  <si>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</si>
  <si>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</si>
  <si>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</si>
  <si>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</si>
  <si>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</si>
  <si>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</si>
  <si>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</si>
  <si>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</si>
  <si>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</si>
  <si>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</si>
  <si>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</si>
  <si>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</si>
  <si>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</si>
  <si>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</si>
  <si>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</si>
  <si>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</si>
  <si>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</si>
  <si>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</si>
  <si>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</si>
  <si>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</si>
  <si>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</si>
  <si>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</si>
  <si>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</si>
  <si>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</si>
  <si>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</si>
  <si>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</si>
  <si>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</si>
  <si>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</si>
  <si>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</si>
  <si>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</si>
  <si>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</si>
  <si>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</si>
  <si>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</si>
  <si>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</si>
  <si>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</si>
  <si>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</si>
  <si>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</si>
  <si>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</si>
  <si>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</si>
  <si>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</si>
  <si>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</si>
  <si>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</si>
  <si>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</si>
  <si>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</si>
  <si>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</si>
  <si>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</si>
  <si>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</si>
  <si>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</si>
  <si>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</si>
  <si>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</si>
  <si>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</si>
  <si>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</si>
  <si>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</si>
  <si>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</si>
  <si>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</si>
  <si>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</si>
  <si>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</si>
  <si>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</si>
  <si>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</si>
  <si>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</si>
  <si>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</si>
  <si>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</si>
  <si>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</si>
  <si>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</si>
  <si>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</si>
  <si>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</si>
  <si>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</si>
  <si>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</si>
  <si>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</si>
  <si>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</si>
  <si>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</si>
  <si>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</si>
  <si>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</si>
  <si>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</si>
  <si>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</si>
  <si>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</si>
  <si>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</si>
  <si>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</si>
  <si>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</si>
  <si>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</si>
  <si>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</si>
  <si>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</si>
  <si>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</si>
  <si>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</si>
  <si>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</si>
  <si>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</si>
  <si>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</si>
  <si>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</si>
  <si>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</si>
  <si>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</si>
  <si>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</si>
  <si>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</si>
  <si>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</si>
  <si>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</si>
  <si>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</si>
  <si>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</si>
  <si>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</si>
  <si>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</si>
  <si>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</si>
  <si>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</si>
  <si>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</si>
  <si>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</si>
  <si>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</si>
  <si>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</si>
  <si>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</si>
  <si>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</si>
  <si>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</si>
  <si>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</si>
  <si>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</si>
  <si>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</si>
  <si>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</si>
  <si>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</si>
  <si>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</si>
  <si>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</si>
  <si>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</si>
  <si>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</si>
  <si>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</si>
  <si>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</si>
  <si>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</si>
  <si>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</si>
  <si>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</si>
  <si>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</si>
  <si>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</si>
  <si>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</si>
  <si>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</si>
  <si>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</si>
  <si>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</si>
  <si>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</si>
  <si>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</si>
  <si>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</si>
  <si>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</si>
  <si>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</si>
  <si>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</si>
  <si>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</si>
  <si>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</si>
  <si>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</si>
  <si>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</si>
  <si>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</si>
  <si>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</si>
  <si>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</si>
  <si>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</si>
  <si>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</si>
  <si>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</si>
  <si>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</si>
  <si>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</si>
  <si>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</si>
  <si>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</si>
  <si>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</si>
  <si>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</si>
  <si>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</si>
  <si>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</si>
  <si>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</si>
  <si>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</si>
  <si>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</si>
  <si>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</si>
  <si>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</si>
  <si>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</si>
  <si>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</si>
  <si>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</si>
  <si>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</si>
  <si>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</si>
  <si>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</si>
  <si>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</si>
  <si>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</si>
  <si>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</si>
  <si>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</si>
  <si>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</si>
  <si>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</si>
  <si>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</si>
  <si>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</si>
  <si>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</si>
  <si>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</si>
  <si>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</si>
  <si>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</si>
  <si>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</si>
  <si>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</si>
  <si>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</si>
  <si>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</si>
  <si>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</si>
  <si>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</si>
  <si>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</si>
  <si>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</si>
  <si>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</si>
  <si>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</si>
  <si>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</si>
  <si>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</si>
  <si>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</si>
  <si>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</si>
  <si>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</si>
  <si>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</si>
  <si>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</si>
  <si>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</si>
  <si>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</si>
  <si>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</si>
  <si>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</si>
  <si>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</si>
  <si>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</si>
  <si>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</si>
  <si>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</si>
  <si>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</si>
  <si>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</si>
  <si>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</si>
  <si>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</si>
  <si>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</si>
  <si>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</si>
  <si>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</si>
  <si>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</si>
  <si>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</si>
  <si>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</si>
  <si>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</si>
  <si>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</si>
  <si>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</si>
  <si>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</si>
  <si>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</si>
  <si>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</si>
  <si>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</si>
  <si>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</si>
  <si>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</si>
  <si>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</si>
  <si>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</si>
  <si>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</si>
  <si>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</si>
  <si>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</si>
  <si>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</si>
  <si>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</si>
  <si>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</si>
  <si>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</si>
  <si>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</si>
  <si>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</si>
  <si>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</si>
  <si>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</si>
  <si>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</si>
  <si>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</si>
  <si>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</si>
  <si>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</si>
  <si>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</si>
  <si>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</si>
  <si>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</si>
  <si>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</si>
  <si>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</si>
  <si>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</si>
  <si>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</si>
  <si>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</si>
  <si>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</si>
  <si>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</si>
  <si>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</si>
  <si>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</si>
  <si>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</si>
  <si>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</si>
  <si>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</si>
  <si>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</si>
  <si>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</si>
  <si>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</si>
  <si>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</si>
  <si>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</si>
  <si>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</si>
  <si>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</si>
  <si>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</si>
  <si>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</si>
  <si>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</si>
  <si>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</si>
  <si>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</si>
  <si>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</si>
  <si>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</si>
  <si>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</si>
  <si>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</si>
  <si>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</si>
  <si>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</si>
  <si>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</si>
  <si>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</si>
  <si>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</si>
  <si>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</si>
  <si>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</si>
  <si>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</si>
  <si>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</si>
  <si>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</si>
  <si>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</si>
  <si>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</si>
  <si>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</si>
  <si>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</si>
  <si>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</si>
  <si>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</si>
  <si>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</si>
  <si>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</si>
  <si>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</si>
  <si>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</si>
  <si>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</si>
  <si>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</si>
  <si>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</si>
  <si>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</si>
  <si>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</si>
  <si>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</si>
  <si>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</si>
  <si>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</si>
  <si>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</si>
  <si>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</si>
  <si>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</si>
  <si>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</si>
  <si>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</si>
  <si>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</si>
  <si>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</si>
  <si>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</si>
  <si>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</si>
  <si>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</si>
  <si>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</si>
  <si>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</si>
  <si>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</si>
  <si>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</si>
  <si>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</si>
  <si>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</si>
  <si>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</si>
  <si>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</si>
  <si>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</si>
  <si>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</si>
  <si>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</si>
  <si>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</si>
  <si>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</si>
  <si>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</si>
  <si>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</si>
  <si>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</si>
  <si>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</si>
  <si>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</si>
  <si>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</si>
  <si>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</si>
  <si>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</si>
  <si>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</si>
  <si>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</si>
  <si>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</si>
  <si>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</si>
  <si>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</si>
  <si>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</si>
  <si>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</si>
  <si>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</si>
  <si>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</si>
  <si>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</si>
  <si>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</si>
  <si>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</si>
  <si>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</si>
  <si>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</si>
  <si>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</si>
  <si>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</si>
  <si>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</si>
  <si>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</si>
  <si>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</si>
  <si>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</si>
  <si>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</si>
  <si>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</si>
  <si>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</si>
  <si>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</si>
  <si>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</si>
  <si>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</si>
  <si>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</si>
  <si>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</si>
  <si>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</si>
  <si>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</si>
  <si>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</si>
  <si>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</si>
  <si>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</si>
  <si>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</si>
  <si>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</si>
  <si>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</si>
  <si>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</si>
  <si>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</si>
  <si>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</si>
  <si>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</si>
  <si>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</si>
  <si>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</si>
  <si>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</si>
  <si>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</si>
  <si>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</si>
  <si>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</si>
  <si>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</si>
  <si>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</si>
  <si>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</si>
  <si>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</si>
  <si>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</si>
  <si>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</si>
  <si>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</si>
  <si>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</si>
  <si>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</si>
  <si>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</si>
  <si>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</si>
  <si>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</si>
  <si>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</si>
  <si>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</si>
  <si>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</si>
  <si>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</si>
  <si>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</si>
  <si>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</si>
  <si>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</si>
  <si>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</si>
  <si>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</si>
  <si>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</si>
  <si>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</si>
  <si>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</si>
  <si>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</si>
  <si>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</si>
  <si>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</si>
  <si>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</si>
  <si>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</si>
  <si>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</si>
  <si>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</si>
  <si>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</si>
  <si>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</si>
  <si>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</si>
  <si>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</si>
  <si>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</si>
  <si>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</si>
  <si>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</si>
  <si>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</si>
  <si>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</si>
  <si>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</si>
  <si>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</si>
  <si>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</si>
  <si>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</si>
  <si>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</si>
  <si>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</si>
  <si>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</si>
  <si>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</si>
  <si>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</si>
  <si>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</si>
  <si>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</si>
  <si>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</si>
  <si>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</si>
  <si>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</si>
  <si>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</si>
  <si>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</si>
  <si>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</si>
  <si>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</si>
  <si>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</si>
  <si>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</si>
  <si>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</si>
  <si>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</si>
  <si>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</si>
  <si>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</si>
  <si>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</si>
  <si>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</si>
  <si>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</si>
  <si>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</si>
  <si>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</si>
  <si>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</si>
  <si>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</si>
  <si>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</si>
  <si>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</si>
  <si>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</si>
  <si>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</si>
  <si>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</si>
  <si>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</si>
  <si>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</si>
  <si>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</si>
  <si>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</si>
  <si>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</si>
  <si>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</si>
  <si>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</si>
  <si>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</si>
  <si>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</si>
  <si>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</si>
  <si>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</si>
  <si>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</si>
  <si>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</si>
  <si>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</si>
  <si>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</si>
  <si>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</si>
  <si>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</si>
  <si>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</si>
  <si>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</si>
  <si>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</si>
  <si>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</si>
  <si>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</si>
  <si>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</si>
  <si>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</si>
  <si>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</si>
  <si>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</si>
  <si>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</si>
  <si>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</si>
  <si>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</si>
  <si>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</si>
  <si>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</si>
  <si>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</si>
  <si>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</si>
  <si>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</si>
  <si>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</si>
  <si>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</si>
  <si>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</si>
  <si>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</si>
  <si>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</si>
  <si>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</si>
  <si>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</si>
  <si>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</si>
  <si>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</si>
  <si>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</si>
  <si>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</si>
  <si>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</si>
  <si>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</si>
  <si>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</si>
  <si>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</si>
  <si>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</si>
  <si>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</si>
  <si>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</si>
  <si>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</si>
  <si>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</si>
  <si>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</si>
  <si>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</si>
  <si>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</si>
  <si>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</si>
  <si>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</si>
  <si>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</si>
  <si>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</si>
  <si>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</si>
  <si>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</si>
  <si>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</si>
  <si>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</si>
  <si>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</si>
  <si>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</si>
  <si>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</si>
  <si>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</si>
  <si>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</si>
  <si>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</si>
  <si>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</si>
  <si>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</si>
  <si>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</si>
  <si>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</si>
  <si>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</si>
  <si>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</si>
  <si>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</si>
  <si>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</si>
  <si>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</si>
  <si>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</si>
  <si>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</si>
  <si>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</si>
  <si>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</si>
  <si>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</si>
  <si>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</si>
  <si>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</si>
  <si>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</si>
  <si>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</si>
  <si>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</si>
  <si>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</si>
  <si>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</si>
  <si>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</si>
  <si>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</si>
  <si>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</si>
  <si>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</si>
  <si>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</si>
  <si>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</si>
  <si>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</si>
  <si>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</si>
  <si>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</si>
  <si>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</si>
  <si>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</si>
  <si>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</si>
  <si>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</si>
  <si>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</si>
  <si>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</si>
  <si>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</si>
  <si>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</si>
  <si>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</si>
  <si>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</si>
  <si>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</si>
  <si>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</si>
  <si>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</si>
  <si>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</si>
  <si>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</si>
  <si>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</si>
  <si>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</si>
  <si>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</si>
  <si>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</si>
  <si>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</si>
  <si>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</si>
  <si>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</si>
  <si>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</si>
  <si>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</si>
  <si>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</si>
  <si>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</si>
  <si>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</si>
  <si>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</si>
  <si>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</si>
  <si>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</si>
  <si>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</si>
  <si>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</si>
  <si>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</si>
  <si>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</si>
  <si>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</si>
  <si>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</si>
  <si>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</si>
  <si>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</si>
  <si>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</si>
  <si>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</si>
  <si>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</si>
  <si>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</si>
  <si>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</si>
  <si>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</si>
  <si>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</si>
  <si>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</si>
  <si>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</si>
  <si>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</si>
  <si>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</si>
  <si>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</si>
  <si>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</si>
  <si>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</si>
  <si>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</si>
  <si>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</si>
  <si>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</si>
  <si>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</si>
  <si>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</si>
  <si>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</si>
  <si>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</si>
  <si>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</si>
  <si>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</si>
  <si>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</si>
  <si>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</si>
  <si>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</si>
  <si>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</si>
  <si>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</si>
  <si>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</si>
  <si>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</si>
  <si>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</si>
  <si>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</si>
  <si>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</si>
  <si>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</si>
  <si>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</si>
  <si>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</si>
  <si>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</si>
  <si>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</si>
  <si>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</si>
  <si>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</si>
  <si>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</si>
  <si>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</si>
  <si>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</si>
  <si>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</si>
  <si>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</si>
  <si>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</si>
  <si>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</si>
  <si>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</si>
  <si>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</si>
  <si>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</si>
  <si>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</si>
  <si>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</si>
  <si>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</si>
  <si>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</si>
  <si>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</si>
  <si>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</si>
  <si>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</si>
  <si>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</si>
  <si>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</si>
  <si>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</si>
  <si>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</si>
  <si>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</si>
  <si>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</si>
  <si>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</si>
  <si>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</si>
  <si>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</si>
  <si>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</si>
  <si>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</si>
  <si>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</si>
  <si>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</si>
  <si>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</si>
  <si>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</si>
  <si>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</si>
  <si>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</si>
  <si>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</si>
  <si>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</si>
  <si>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</si>
  <si>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</si>
  <si>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</si>
  <si>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</si>
  <si>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</si>
  <si>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</si>
  <si>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</si>
  <si>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</si>
  <si>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</si>
  <si>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</si>
  <si>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</si>
  <si>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</si>
  <si>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</si>
  <si>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</si>
  <si>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</si>
  <si>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</si>
  <si>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</si>
  <si>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</si>
  <si>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</si>
  <si>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</si>
  <si>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</si>
  <si>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</si>
  <si>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</si>
  <si>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</si>
  <si>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</si>
  <si>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</si>
  <si>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</si>
  <si>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</si>
  <si>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</si>
  <si>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</si>
  <si>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</si>
  <si>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</si>
  <si>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</si>
  <si>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</si>
  <si>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</si>
  <si>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</si>
  <si>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</si>
  <si>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</si>
  <si>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</si>
  <si>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</si>
  <si>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</si>
  <si>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</si>
  <si>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</si>
  <si>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</si>
  <si>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</si>
  <si>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</si>
  <si>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</si>
  <si>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</si>
  <si>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</si>
  <si>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</si>
  <si>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</si>
  <si>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</si>
  <si>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</si>
  <si>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</si>
  <si>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</si>
  <si>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</si>
  <si>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</si>
  <si>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</si>
  <si>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</si>
  <si>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</si>
  <si>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</si>
  <si>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</si>
  <si>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</si>
  <si>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</si>
  <si>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</si>
  <si>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</si>
  <si>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</si>
  <si>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</si>
  <si>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</si>
  <si>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</si>
  <si>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</si>
  <si>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</si>
  <si>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</si>
  <si>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</si>
  <si>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</si>
  <si>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</si>
  <si>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</si>
  <si>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</si>
  <si>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</si>
  <si>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</si>
  <si>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</si>
  <si>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</si>
  <si>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</si>
  <si>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</si>
  <si>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</si>
  <si>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</si>
  <si>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</si>
  <si>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</si>
  <si>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</si>
  <si>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</si>
  <si>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</si>
  <si>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</si>
  <si>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</si>
  <si>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</si>
  <si>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</si>
  <si>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</si>
  <si>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</si>
  <si>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</si>
  <si>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</si>
  <si>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</si>
  <si>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</si>
  <si>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</si>
  <si>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</si>
  <si>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</si>
  <si>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</si>
  <si>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</si>
  <si>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</si>
  <si>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</si>
  <si>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</si>
  <si>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</si>
  <si>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</si>
  <si>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</si>
  <si>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</si>
  <si>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</si>
  <si>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</si>
  <si>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</si>
  <si>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</si>
  <si>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</si>
  <si>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</si>
  <si>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</si>
  <si>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</si>
  <si>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</si>
  <si>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</si>
  <si>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</si>
  <si>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</si>
  <si>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</si>
  <si>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</si>
  <si>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</si>
  <si>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</si>
  <si>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</si>
  <si>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</si>
  <si>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</si>
  <si>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</si>
  <si>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</si>
  <si>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</si>
  <si>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</si>
  <si>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</si>
  <si>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</si>
  <si>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</si>
  <si>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</si>
  <si>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</si>
  <si>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</si>
  <si>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</si>
  <si>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</si>
  <si>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</si>
  <si>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</si>
  <si>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</si>
  <si>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</si>
  <si>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</si>
  <si>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</si>
  <si>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</si>
  <si>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</si>
  <si>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</si>
  <si>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</si>
  <si>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</si>
  <si>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</si>
  <si>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</si>
  <si>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</si>
  <si>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</si>
  <si>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</si>
  <si>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</si>
  <si>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</si>
  <si>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</si>
  <si>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</si>
  <si>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</si>
  <si>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</si>
  <si>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</si>
  <si>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</si>
  <si>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</si>
  <si>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</si>
  <si>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</si>
  <si>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</si>
  <si>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</si>
  <si>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</si>
  <si>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</si>
  <si>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</si>
  <si>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</si>
  <si>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</si>
  <si>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</si>
  <si>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</si>
  <si>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</si>
  <si>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</si>
  <si>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</si>
  <si>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</si>
  <si>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</si>
  <si>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</si>
  <si>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</si>
  <si>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</si>
  <si>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</si>
  <si>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</si>
  <si>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</si>
  <si>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</si>
  <si>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</si>
  <si>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</si>
  <si>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</si>
  <si>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</si>
  <si>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</si>
  <si>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</si>
  <si>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</si>
  <si>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</si>
  <si>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</si>
  <si>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</si>
  <si>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</si>
  <si>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</si>
  <si>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</si>
  <si>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</si>
  <si>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</si>
  <si>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</si>
  <si>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</si>
  <si>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</si>
  <si>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</si>
  <si>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</si>
  <si>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</si>
  <si>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</si>
  <si>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</si>
  <si>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</si>
  <si>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</si>
  <si>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</si>
  <si>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</si>
  <si>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</si>
  <si>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</si>
  <si>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</si>
  <si>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</si>
  <si>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</si>
  <si>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</si>
  <si>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</si>
  <si>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</si>
  <si>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</si>
  <si>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</si>
  <si>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</si>
  <si>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</si>
  <si>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</si>
  <si>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</si>
  <si>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</si>
  <si>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</si>
  <si>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</si>
  <si>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</si>
  <si>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</si>
  <si>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</si>
  <si>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</si>
  <si>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</si>
  <si>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</si>
  <si>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</si>
  <si>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</si>
  <si>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</si>
  <si>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</si>
  <si>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</si>
  <si>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</si>
  <si>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</si>
  <si>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</si>
  <si>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</si>
  <si>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</si>
  <si>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</si>
  <si>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</si>
  <si>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</si>
  <si>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</si>
  <si>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</si>
  <si>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</si>
  <si>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</si>
  <si>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</si>
  <si>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</si>
  <si>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</si>
  <si>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</si>
  <si>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</si>
  <si>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</si>
  <si>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</si>
  <si>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</si>
  <si>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</si>
  <si>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</si>
  <si>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</si>
  <si>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</si>
  <si>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</si>
  <si>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</si>
  <si>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</si>
  <si>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</si>
  <si>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</si>
  <si>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</si>
  <si>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</si>
  <si>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</si>
  <si>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</si>
  <si>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</si>
  <si>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</si>
  <si>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</si>
  <si>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</si>
  <si>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</si>
  <si>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</si>
  <si>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</si>
  <si>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</si>
  <si>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</si>
  <si>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</si>
  <si>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</si>
  <si>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</si>
  <si>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</si>
  <si>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</si>
  <si>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</si>
  <si>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</si>
  <si>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</si>
  <si>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</si>
  <si>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</si>
  <si>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</si>
  <si>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</si>
  <si>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</si>
  <si>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</si>
  <si>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</si>
  <si>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</si>
  <si>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</si>
  <si>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</si>
  <si>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</si>
  <si>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</si>
  <si>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</si>
  <si>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</si>
  <si>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</si>
  <si>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</si>
  <si>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</si>
  <si>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</si>
  <si>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</si>
  <si>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</si>
  <si>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</si>
  <si>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</si>
  <si>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</si>
  <si>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</si>
  <si>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</si>
  <si>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</si>
  <si>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</si>
  <si>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</si>
  <si>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</si>
  <si>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</si>
  <si>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</si>
  <si>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</si>
  <si>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</si>
  <si>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</si>
  <si>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</si>
  <si>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</si>
  <si>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</si>
  <si>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</si>
  <si>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</si>
  <si>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</si>
  <si>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</si>
  <si>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</si>
  <si>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</si>
  <si>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</si>
  <si>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</si>
  <si>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</si>
  <si>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</si>
  <si>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</si>
  <si>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</si>
  <si>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</si>
  <si>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</si>
  <si>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</si>
  <si>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</si>
  <si>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</si>
  <si>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</si>
  <si>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</si>
  <si>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</si>
  <si>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</si>
  <si>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</si>
  <si>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</si>
  <si>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</si>
  <si>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</si>
  <si>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</si>
  <si>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</si>
  <si>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</si>
  <si>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</si>
  <si>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</si>
  <si>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</si>
  <si>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</si>
  <si>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</si>
  <si>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</si>
  <si>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</si>
  <si>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</si>
  <si>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</si>
  <si>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</si>
  <si>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</si>
  <si>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</si>
  <si>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</si>
  <si>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</si>
  <si>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</si>
  <si>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</si>
  <si>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</si>
  <si>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</si>
  <si>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</si>
  <si>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</si>
  <si>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</si>
  <si>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</si>
  <si>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</si>
  <si>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</si>
  <si>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</si>
  <si>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</si>
  <si>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</si>
  <si>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</si>
  <si>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</si>
  <si>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</si>
  <si>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</si>
  <si>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</si>
  <si>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</si>
  <si>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</si>
  <si>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</si>
  <si>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</si>
  <si>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</si>
  <si>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</si>
  <si>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</si>
  <si>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</si>
  <si>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</si>
  <si>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</si>
  <si>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</si>
  <si>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</si>
  <si>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</si>
  <si>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</si>
  <si>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</si>
  <si>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</si>
  <si>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</si>
  <si>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</si>
  <si>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</si>
  <si>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</si>
  <si>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</si>
  <si>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</si>
  <si>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</si>
  <si>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</si>
  <si>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</si>
  <si>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</si>
  <si>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</si>
  <si>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</si>
  <si>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</si>
  <si>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</si>
  <si>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</si>
  <si>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</si>
  <si>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</si>
  <si>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</si>
  <si>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</si>
  <si>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</si>
  <si>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</si>
  <si>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</si>
  <si>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</si>
  <si>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</si>
  <si>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</si>
  <si>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</si>
  <si>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</si>
  <si>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</si>
  <si>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</si>
  <si>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</si>
  <si>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</si>
  <si>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</si>
  <si>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</si>
  <si>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</si>
  <si>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</si>
  <si>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</si>
  <si>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</si>
  <si>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</si>
  <si>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</si>
  <si>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</si>
  <si>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</si>
  <si>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</si>
  <si>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</si>
  <si>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</si>
  <si>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</si>
  <si>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</si>
  <si>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</si>
  <si>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</si>
  <si>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</si>
  <si>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</si>
  <si>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</si>
  <si>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</si>
  <si>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</si>
  <si>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</si>
  <si>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</si>
  <si>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</si>
  <si>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</si>
  <si>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</si>
  <si>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</si>
  <si>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</si>
  <si>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</si>
  <si>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</si>
  <si>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</si>
  <si>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</si>
  <si>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</si>
  <si>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</si>
  <si>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</si>
  <si>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</si>
  <si>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</si>
  <si>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</si>
  <si>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</si>
  <si>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</si>
  <si>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</si>
  <si>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</si>
  <si>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</si>
  <si>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</si>
  <si>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</si>
  <si>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</si>
  <si>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</si>
  <si>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</si>
  <si>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</si>
  <si>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</si>
  <si>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</si>
  <si>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</si>
  <si>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</si>
  <si>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</si>
  <si>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</si>
  <si>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</si>
  <si>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</si>
  <si>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</si>
  <si>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</si>
  <si>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</si>
  <si>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</si>
  <si>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</si>
  <si>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</si>
  <si>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</si>
  <si>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</si>
  <si>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</si>
  <si>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</si>
  <si>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</si>
  <si>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</si>
  <si>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</si>
  <si>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</si>
  <si>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</si>
  <si>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</si>
  <si>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</si>
  <si>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</si>
  <si>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</si>
  <si>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</si>
  <si>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</si>
  <si>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</si>
  <si>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</si>
  <si>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</si>
  <si>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</si>
  <si>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</si>
  <si>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</si>
  <si>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</si>
  <si>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</si>
  <si>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</si>
  <si>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</si>
  <si>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</si>
  <si>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</si>
  <si>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</si>
  <si>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</si>
  <si>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</si>
  <si>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</si>
  <si>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</si>
  <si>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</si>
  <si>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</si>
  <si>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</si>
  <si>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</si>
  <si>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</si>
  <si>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</si>
  <si>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</si>
  <si>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</si>
  <si>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</si>
  <si>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</si>
  <si>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</si>
  <si>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</si>
  <si>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</si>
  <si>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</si>
  <si>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</si>
  <si>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</si>
  <si>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</si>
  <si>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</si>
  <si>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</si>
  <si>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</si>
  <si>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</si>
  <si>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</si>
  <si>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</si>
  <si>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</si>
  <si>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</si>
  <si>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</si>
  <si>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</si>
  <si>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</si>
  <si>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</si>
  <si>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</si>
  <si>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</si>
  <si>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</si>
  <si>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</si>
  <si>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</si>
  <si>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</si>
  <si>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</si>
  <si>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</si>
  <si>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</si>
  <si>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</si>
  <si>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</si>
  <si>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</si>
  <si>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</si>
  <si>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</si>
  <si>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</si>
  <si>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</si>
  <si>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</si>
  <si>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</si>
  <si>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</si>
  <si>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</si>
  <si>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</si>
  <si>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</si>
  <si>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</si>
  <si>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</si>
  <si>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</si>
  <si>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</si>
  <si>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</si>
  <si>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</si>
  <si>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</si>
  <si>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</si>
  <si>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</si>
  <si>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</si>
  <si>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</si>
  <si>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</si>
  <si>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</si>
  <si>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</si>
  <si>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</si>
  <si>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</si>
  <si>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</si>
  <si>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</si>
  <si>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</si>
  <si>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</si>
  <si>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</si>
  <si>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</si>
  <si>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</si>
  <si>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</si>
  <si>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</si>
  <si>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</si>
  <si>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</si>
  <si>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</si>
  <si>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</si>
  <si>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</si>
  <si>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</si>
  <si>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</si>
  <si>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</si>
  <si>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</si>
  <si>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</si>
  <si>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</si>
  <si>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</si>
  <si>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</si>
  <si>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</si>
  <si>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</si>
  <si>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</si>
  <si>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</si>
  <si>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</si>
  <si>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</si>
  <si>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</si>
  <si>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</si>
  <si>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</si>
  <si>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</si>
  <si>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</si>
  <si>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</si>
  <si>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</si>
  <si>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</si>
  <si>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</si>
  <si>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</si>
  <si>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</si>
  <si>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</si>
  <si>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</si>
  <si>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</si>
  <si>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</si>
  <si>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</si>
  <si>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</si>
  <si>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</si>
  <si>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</si>
  <si>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</si>
  <si>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</si>
  <si>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</si>
  <si>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</si>
  <si>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</si>
  <si>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</si>
  <si>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</si>
  <si>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</si>
  <si>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</si>
  <si>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</si>
  <si>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</si>
  <si>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</si>
  <si>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</si>
  <si>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</si>
  <si>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</si>
  <si>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</si>
  <si>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</si>
  <si>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</si>
  <si>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</si>
  <si>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</si>
  <si>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</si>
  <si>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</si>
  <si>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</si>
  <si>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</si>
  <si>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</si>
  <si>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</si>
  <si>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</si>
  <si>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</si>
  <si>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</si>
  <si>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</si>
  <si>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</si>
  <si>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</si>
  <si>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</si>
  <si>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</si>
  <si>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</si>
  <si>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</si>
  <si>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</si>
  <si>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</si>
  <si>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</si>
  <si>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</si>
  <si>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</si>
  <si>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</si>
  <si>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</si>
  <si>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</si>
  <si>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</si>
  <si>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</si>
  <si>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</si>
  <si>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</si>
  <si>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</si>
  <si>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</si>
  <si>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</si>
  <si>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</si>
  <si>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</si>
  <si>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</si>
  <si>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</si>
  <si>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</si>
  <si>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</si>
  <si>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</si>
  <si>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</si>
  <si>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</si>
  <si>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</si>
  <si>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</si>
  <si>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</si>
  <si>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</si>
  <si>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</si>
  <si>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</si>
  <si>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</si>
  <si>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</si>
  <si>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</si>
  <si>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</si>
  <si>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</si>
  <si>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</si>
  <si>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</si>
  <si>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</si>
  <si>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</si>
  <si>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</si>
  <si>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</si>
  <si>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</si>
  <si>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</si>
  <si>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</si>
  <si>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</si>
  <si>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</si>
  <si>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</si>
  <si>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</si>
  <si>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</si>
  <si>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</si>
  <si>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</si>
  <si>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</si>
  <si>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</si>
  <si>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</si>
  <si>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</si>
  <si>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</si>
  <si>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</si>
  <si>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</si>
  <si>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</si>
  <si>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</si>
  <si>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</si>
  <si>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</si>
  <si>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</si>
  <si>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</si>
  <si>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</si>
  <si>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</si>
  <si>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</si>
  <si>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</si>
  <si>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</si>
  <si>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</si>
  <si>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</si>
  <si>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</si>
  <si>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</si>
  <si>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</si>
  <si>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</si>
  <si>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</si>
  <si>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</si>
  <si>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</si>
  <si>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</si>
  <si>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</si>
  <si>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</si>
  <si>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</si>
  <si>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</si>
  <si>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</si>
  <si>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</si>
  <si>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</si>
  <si>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</si>
  <si>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</si>
  <si>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</si>
  <si>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</si>
  <si>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</si>
  <si>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</si>
  <si>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</si>
  <si>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</si>
  <si>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</si>
  <si>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</si>
  <si>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</si>
  <si>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</si>
  <si>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</si>
  <si>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</si>
  <si>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</si>
  <si>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</si>
  <si>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</si>
  <si>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</si>
  <si>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</si>
  <si>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</si>
  <si>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</si>
  <si>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</si>
  <si>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</si>
  <si>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</si>
  <si>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</si>
  <si>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</si>
  <si>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</si>
  <si>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</si>
  <si>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</si>
  <si>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</si>
  <si>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</si>
  <si>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</si>
  <si>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</si>
  <si>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</si>
  <si>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</si>
  <si>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</si>
  <si>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</si>
  <si>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</si>
  <si>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</si>
  <si>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</si>
  <si>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</si>
  <si>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</si>
  <si>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</si>
  <si>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</si>
  <si>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</si>
  <si>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</si>
  <si>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</si>
  <si>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</si>
  <si>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</si>
  <si>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</si>
  <si>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</si>
  <si>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</si>
  <si>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</si>
  <si>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</si>
  <si>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</si>
  <si>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</si>
  <si>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</si>
  <si>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</si>
  <si>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</si>
  <si>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</si>
  <si>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</si>
  <si>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</si>
  <si>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</si>
  <si>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</si>
  <si>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</si>
  <si>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</si>
  <si>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</si>
  <si>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</si>
  <si>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</si>
  <si>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</si>
  <si>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</si>
  <si>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</si>
  <si>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</si>
  <si>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</si>
  <si>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</si>
  <si>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</si>
  <si>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</si>
  <si>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</si>
  <si>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</si>
  <si>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</si>
  <si>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</si>
  <si>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</si>
  <si>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</si>
  <si>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</si>
  <si>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</si>
  <si>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</si>
  <si>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</si>
  <si>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</si>
  <si>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</si>
  <si>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</si>
  <si>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</si>
  <si>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</si>
  <si>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</si>
  <si>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</si>
  <si>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</si>
  <si>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</si>
  <si>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</si>
  <si>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</si>
  <si>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</si>
  <si>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</si>
  <si>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</si>
  <si>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</si>
  <si>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</si>
  <si>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</si>
  <si>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</si>
  <si>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</si>
  <si>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</si>
  <si>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</si>
  <si>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</si>
  <si>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</si>
  <si>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</si>
  <si>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</si>
  <si>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</si>
  <si>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</si>
  <si>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</si>
  <si>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</si>
  <si>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</si>
  <si>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</si>
  <si>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</si>
  <si>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</si>
  <si>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</si>
  <si>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</si>
  <si>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</si>
  <si>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</si>
  <si>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</si>
  <si>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</si>
  <si>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</si>
  <si>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</si>
  <si>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</si>
  <si>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</si>
  <si>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</si>
  <si>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</si>
  <si>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</si>
  <si>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</si>
  <si>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</si>
  <si>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</si>
  <si>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</si>
  <si>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</si>
  <si>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</si>
  <si>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</si>
  <si>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</si>
  <si>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</si>
  <si>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</si>
  <si>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</si>
  <si>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</si>
  <si>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</si>
  <si>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</si>
  <si>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</si>
  <si>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</si>
  <si>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</si>
  <si>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</si>
  <si>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</si>
  <si>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</si>
  <si>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</si>
  <si>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</si>
  <si>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</si>
  <si>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</si>
  <si>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</si>
  <si>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</si>
  <si>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</si>
  <si>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</si>
  <si>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</si>
  <si>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</si>
  <si>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</si>
  <si>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</si>
  <si>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</si>
  <si>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</si>
  <si>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</si>
  <si>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</si>
  <si>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</si>
  <si>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</si>
  <si>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</si>
  <si>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</si>
  <si>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</si>
  <si>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</si>
  <si>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</si>
  <si>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</si>
  <si>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</si>
  <si>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</si>
  <si>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</si>
  <si>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</si>
  <si>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</si>
  <si>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</si>
  <si>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</si>
  <si>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</si>
  <si>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</si>
  <si>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</si>
  <si>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</si>
  <si>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</si>
  <si>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</si>
  <si>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</si>
  <si>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</si>
  <si>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</si>
  <si>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</si>
  <si>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</si>
  <si>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</si>
  <si>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</si>
  <si>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</si>
  <si>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</si>
  <si>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</si>
  <si>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</si>
  <si>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</si>
  <si>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</si>
  <si>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</si>
  <si>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</si>
  <si>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</si>
  <si>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</si>
  <si>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</si>
  <si>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</si>
  <si>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</si>
  <si>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</si>
  <si>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</si>
  <si>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</si>
  <si>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</si>
  <si>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</si>
  <si>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</si>
  <si>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</si>
  <si>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</si>
  <si>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</si>
  <si>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</si>
  <si>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</si>
  <si>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</si>
  <si>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</si>
  <si>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</si>
  <si>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</si>
  <si>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</si>
  <si>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</si>
  <si>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</si>
  <si>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</si>
  <si>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</si>
  <si>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</si>
  <si>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</si>
  <si>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</si>
  <si>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</si>
  <si>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</si>
  <si>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</si>
  <si>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</si>
  <si>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</si>
  <si>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</si>
  <si>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</si>
  <si>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</si>
  <si>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</si>
  <si>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</si>
  <si>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</si>
  <si>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</si>
  <si>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</si>
  <si>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</si>
  <si>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</si>
  <si>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</si>
  <si>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</si>
  <si>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</si>
  <si>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</si>
  <si>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</si>
  <si>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</si>
  <si>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</si>
  <si>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</si>
  <si>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</si>
  <si>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</si>
  <si>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</si>
  <si>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</si>
  <si>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</si>
  <si>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</si>
  <si>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</si>
  <si>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</si>
  <si>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</si>
  <si>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</si>
  <si>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</si>
  <si>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</si>
  <si>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</si>
  <si>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</si>
  <si>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</si>
  <si>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</si>
  <si>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</si>
  <si>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</si>
  <si>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</si>
  <si>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</si>
  <si>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</si>
  <si>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</si>
  <si>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</si>
  <si>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</si>
  <si>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</si>
  <si>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</si>
  <si>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</si>
  <si>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</si>
  <si>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</si>
  <si>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</si>
  <si>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</si>
  <si>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</si>
  <si>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</si>
  <si>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</si>
  <si>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</si>
  <si>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</si>
  <si>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</si>
  <si>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</si>
  <si>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</si>
  <si>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</si>
  <si>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</si>
  <si>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</si>
  <si>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</si>
  <si>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</si>
  <si>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</si>
  <si>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</si>
  <si>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</si>
  <si>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</si>
  <si>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</si>
  <si>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</si>
  <si>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</si>
  <si>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</si>
  <si>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</si>
  <si>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</si>
  <si>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</si>
  <si>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</si>
  <si>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</si>
  <si>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</si>
  <si>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</si>
  <si>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</si>
  <si>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</si>
  <si>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</si>
  <si>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</si>
  <si>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</si>
  <si>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</si>
  <si>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</si>
  <si>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</si>
  <si>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</si>
  <si>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</si>
  <si>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</si>
  <si>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</si>
  <si>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</si>
  <si>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</si>
  <si>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</si>
  <si>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</si>
  <si>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</si>
  <si>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</si>
  <si>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</si>
  <si>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</si>
  <si>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</si>
  <si>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</si>
  <si>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</si>
  <si>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</si>
  <si>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</si>
  <si>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</si>
  <si>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</si>
  <si>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</si>
  <si>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</si>
  <si>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</si>
  <si>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</si>
  <si>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</si>
  <si>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</si>
  <si>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</si>
  <si>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</si>
  <si>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</si>
  <si>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</si>
  <si>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</si>
  <si>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</si>
  <si>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</si>
  <si>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</si>
  <si>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</si>
  <si>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</si>
  <si>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</si>
  <si>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</si>
  <si>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</si>
  <si>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</si>
  <si>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</si>
  <si>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</si>
  <si>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</si>
  <si>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</si>
  <si>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</si>
  <si>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</si>
  <si>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</si>
  <si>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</si>
  <si>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</si>
  <si>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</si>
  <si>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</si>
  <si>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</si>
  <si>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</si>
  <si>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</si>
  <si>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</si>
  <si>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</si>
  <si>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</si>
  <si>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</si>
  <si>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</si>
  <si>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</si>
  <si>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</si>
  <si>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</si>
  <si>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</si>
  <si>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</si>
  <si>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</si>
  <si>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</si>
  <si>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</si>
  <si>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</si>
  <si>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</si>
  <si>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</si>
  <si>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</si>
  <si>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</si>
  <si>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</si>
  <si>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</si>
  <si>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</si>
  <si>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</si>
  <si>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</si>
  <si>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</si>
  <si>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</si>
  <si>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</si>
  <si>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</si>
  <si>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</si>
  <si>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</si>
  <si>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</si>
  <si>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</si>
  <si>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</si>
  <si>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</si>
  <si>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</si>
  <si>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</si>
  <si>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</si>
  <si>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</si>
  <si>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</si>
  <si>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</si>
  <si>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</si>
  <si>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</si>
  <si>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</si>
  <si>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</si>
  <si>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</si>
  <si>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</si>
  <si>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</si>
  <si>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</si>
  <si>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</si>
  <si>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</si>
  <si>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</si>
  <si>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</si>
  <si>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</si>
  <si>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</si>
  <si>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</si>
  <si>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</si>
  <si>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</si>
  <si>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</si>
  <si>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</si>
  <si>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</si>
  <si>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</si>
  <si>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</si>
  <si>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</si>
  <si>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</si>
  <si>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</si>
  <si>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</si>
  <si>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</si>
  <si>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</si>
  <si>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</si>
  <si>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</si>
  <si>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</si>
  <si>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</si>
  <si>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</si>
  <si>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</si>
  <si>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</si>
  <si>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</si>
  <si>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</si>
  <si>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</si>
  <si>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</si>
  <si>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</si>
  <si>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</si>
  <si>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</si>
  <si>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</si>
  <si>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</si>
  <si>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</si>
  <si>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</si>
  <si>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</si>
  <si>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</si>
  <si>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</si>
  <si>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</si>
  <si>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</si>
  <si>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</si>
  <si>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</si>
  <si>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</si>
  <si>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</si>
  <si>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</si>
  <si>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</si>
  <si>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</si>
  <si>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</si>
  <si>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</si>
  <si>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</si>
  <si>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</si>
  <si>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</si>
  <si>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</si>
  <si>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</si>
  <si>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</si>
  <si>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</si>
  <si>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</si>
  <si>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</si>
  <si>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</si>
  <si>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</si>
  <si>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</si>
  <si>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</si>
  <si>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</si>
  <si>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</si>
  <si>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</si>
  <si>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</si>
  <si>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</si>
  <si>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</si>
  <si>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</si>
  <si>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</si>
  <si>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</si>
  <si>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</si>
  <si>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</si>
  <si>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</si>
  <si>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</si>
  <si>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</si>
  <si>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</si>
  <si>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</si>
  <si>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</si>
  <si>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</si>
  <si>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</si>
  <si>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</si>
  <si>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</si>
  <si>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</si>
  <si>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</si>
  <si>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</si>
  <si>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</si>
  <si>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</si>
  <si>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</si>
  <si>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</si>
  <si>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</si>
  <si>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</si>
  <si>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</si>
  <si>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</si>
  <si>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</si>
  <si>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</si>
  <si>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</si>
  <si>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</si>
  <si>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</si>
  <si>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</si>
  <si>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</si>
  <si>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</si>
  <si>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</si>
  <si>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</si>
  <si>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</si>
  <si>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</si>
  <si>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</si>
  <si>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</si>
  <si>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</si>
  <si>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</si>
  <si>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</si>
  <si>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</si>
  <si>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</si>
  <si>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</si>
  <si>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</si>
  <si>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</si>
  <si>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</si>
  <si>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</si>
  <si>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</si>
  <si>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</si>
  <si>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</si>
  <si>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</si>
  <si>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</si>
  <si>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</si>
  <si>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</si>
  <si>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</si>
  <si>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</si>
  <si>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</si>
  <si>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</si>
  <si>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</si>
  <si>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</si>
  <si>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</si>
  <si>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</si>
  <si>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</si>
  <si>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</si>
  <si>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</si>
  <si>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</si>
  <si>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</si>
  <si>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</si>
  <si>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</si>
  <si>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</si>
  <si>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</si>
  <si>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</si>
  <si>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</si>
  <si>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</si>
  <si>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</si>
  <si>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</si>
  <si>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</si>
  <si>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</si>
  <si>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</si>
  <si>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</si>
  <si>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</si>
  <si>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</si>
  <si>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</si>
  <si>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</si>
  <si>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</si>
  <si>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</si>
  <si>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</si>
  <si>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</si>
  <si>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</si>
  <si>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</si>
  <si>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</si>
  <si>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</si>
  <si>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</si>
  <si>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</si>
  <si>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</si>
  <si>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</si>
  <si>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</si>
  <si>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</si>
  <si>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</si>
  <si>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</si>
  <si>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</si>
  <si>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</si>
  <si>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</si>
  <si>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</si>
  <si>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</si>
  <si>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</si>
  <si>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</si>
  <si>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</si>
  <si>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</si>
  <si>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</si>
  <si>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</si>
  <si>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</si>
  <si>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</si>
  <si>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</si>
  <si>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</si>
  <si>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</si>
  <si>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</si>
  <si>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</si>
  <si>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</si>
  <si>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</si>
  <si>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</si>
  <si>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</si>
  <si>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</si>
  <si>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</si>
  <si>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</si>
  <si>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</si>
  <si>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</si>
  <si>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</si>
  <si>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</si>
  <si>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</si>
  <si>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</si>
  <si>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</si>
  <si>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</si>
  <si>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</si>
  <si>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</si>
  <si>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</si>
  <si>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</si>
  <si>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</si>
  <si>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</si>
  <si>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</si>
  <si>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</si>
  <si>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</si>
  <si>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</si>
  <si>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</si>
  <si>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</si>
  <si>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</si>
  <si>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</si>
  <si>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</si>
  <si>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</si>
  <si>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</si>
  <si>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</si>
  <si>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</si>
  <si>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</si>
  <si>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</si>
  <si>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</si>
  <si>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</si>
  <si>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</si>
  <si>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</si>
  <si>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</si>
  <si>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</si>
  <si>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</si>
  <si>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</si>
  <si>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</si>
  <si>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</si>
  <si>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</si>
  <si>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</si>
  <si>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</si>
  <si>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</si>
  <si>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</si>
  <si>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</si>
  <si>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</si>
  <si>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</si>
  <si>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</si>
  <si>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</si>
  <si>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</si>
  <si>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</si>
  <si>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</si>
  <si>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</si>
  <si>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</si>
  <si>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</si>
  <si>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</si>
  <si>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</si>
  <si>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</si>
  <si>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</si>
  <si>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</si>
  <si>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</si>
  <si>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</si>
  <si>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</si>
  <si>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</si>
  <si>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</si>
  <si>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</si>
  <si>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</si>
  <si>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</si>
  <si>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</si>
  <si>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</si>
  <si>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</si>
  <si>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</si>
  <si>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</si>
  <si>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</si>
  <si>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</si>
  <si>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</si>
  <si>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</si>
  <si>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</si>
  <si>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</si>
  <si>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</si>
  <si>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</si>
  <si>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</si>
  <si>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</si>
  <si>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</si>
  <si>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</si>
  <si>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</si>
  <si>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</si>
  <si>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</si>
  <si>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</si>
  <si>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</si>
  <si>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</si>
  <si>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</si>
  <si>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</si>
  <si>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</si>
  <si>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</si>
  <si>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</si>
  <si>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</si>
  <si>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</si>
  <si>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</si>
  <si>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</si>
  <si>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</si>
  <si>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</si>
  <si>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</si>
  <si>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</si>
  <si>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</si>
  <si>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</si>
  <si>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</si>
  <si>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</si>
  <si>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</si>
  <si>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</si>
  <si>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</si>
  <si>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</si>
  <si>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</si>
  <si>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</si>
  <si>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</si>
  <si>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</si>
  <si>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</si>
  <si>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</si>
  <si>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</si>
  <si>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</si>
  <si>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</si>
  <si>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</si>
  <si>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</si>
  <si>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</si>
  <si>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</si>
  <si>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</si>
  <si>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</si>
  <si>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</si>
  <si>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</si>
  <si>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</si>
  <si>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</si>
  <si>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</si>
  <si>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</si>
  <si>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</si>
  <si>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</si>
  <si>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</si>
  <si>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</si>
  <si>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</si>
  <si>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</si>
  <si>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</si>
  <si>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</si>
  <si>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</si>
  <si>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</si>
  <si>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</si>
  <si>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</si>
  <si>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</si>
  <si>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</si>
  <si>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</si>
  <si>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</si>
  <si>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</si>
  <si>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</si>
  <si>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</si>
  <si>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</si>
  <si>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</si>
  <si>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</si>
  <si>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</si>
  <si>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</si>
  <si>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</si>
  <si>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</si>
  <si>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</si>
  <si>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</si>
  <si>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</si>
  <si>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</si>
  <si>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</si>
  <si>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</si>
  <si>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</si>
  <si>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</si>
  <si>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</si>
  <si>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</si>
  <si>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</si>
  <si>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</si>
  <si>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</si>
  <si>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</si>
  <si>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</si>
  <si>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</si>
  <si>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</si>
  <si>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</si>
  <si>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</si>
  <si>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</si>
  <si>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</si>
  <si>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</si>
  <si>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</si>
  <si>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</si>
  <si>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</si>
  <si>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</si>
  <si>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</si>
  <si>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</si>
  <si>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</si>
  <si>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</si>
  <si>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</si>
  <si>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</si>
  <si>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</si>
  <si>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</si>
  <si>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</si>
  <si>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</si>
  <si>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</si>
  <si>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</si>
  <si>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</si>
  <si>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</si>
  <si>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</si>
  <si>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</si>
  <si>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</si>
  <si>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</si>
  <si>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</si>
  <si>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</si>
  <si>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</si>
  <si>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</si>
  <si>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</si>
  <si>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</si>
  <si>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</si>
  <si>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</si>
  <si>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</si>
  <si>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</si>
  <si>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</si>
  <si>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</si>
  <si>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</si>
  <si>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</si>
  <si>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</si>
  <si>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</si>
  <si>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</si>
  <si>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</si>
  <si>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</si>
  <si>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</si>
  <si>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</si>
  <si>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</si>
  <si>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</si>
  <si>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</si>
  <si>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</si>
  <si>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</si>
  <si>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</si>
  <si>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</si>
  <si>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</si>
  <si>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</si>
  <si>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</si>
  <si>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</si>
  <si>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</si>
  <si>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</si>
  <si>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</si>
  <si>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</si>
  <si>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</si>
  <si>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</si>
  <si>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</si>
  <si>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</si>
  <si>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</si>
  <si>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</si>
  <si>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</si>
  <si>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</si>
  <si>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</si>
  <si>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</si>
  <si>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</si>
  <si>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</si>
  <si>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</si>
  <si>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</si>
  <si>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</si>
  <si>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</si>
  <si>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</si>
  <si>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</si>
  <si>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</si>
  <si>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</si>
  <si>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</si>
  <si>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</si>
  <si>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</si>
  <si>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</si>
  <si>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</si>
  <si>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</si>
  <si>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</si>
  <si>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</si>
  <si>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</si>
  <si>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</si>
  <si>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</si>
  <si>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</si>
  <si>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</si>
  <si>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</si>
  <si>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</si>
  <si>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</si>
  <si>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</si>
  <si>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</si>
  <si>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</si>
  <si>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</si>
  <si>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</si>
  <si>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</si>
  <si>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</si>
  <si>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</si>
  <si>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</si>
  <si>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</si>
  <si>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</si>
  <si>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</si>
  <si>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</si>
  <si>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</si>
  <si>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</si>
  <si>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</si>
  <si>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</si>
  <si>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</si>
  <si>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</si>
  <si>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</si>
  <si>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</si>
  <si>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</si>
  <si>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</si>
  <si>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</si>
  <si>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</si>
  <si>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</si>
  <si>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</si>
  <si>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</si>
  <si>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</si>
  <si>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</si>
  <si>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</si>
  <si>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</si>
  <si>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</si>
  <si>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</si>
  <si>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</si>
  <si>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</si>
  <si>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</si>
  <si>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</si>
  <si>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</si>
  <si>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</si>
  <si>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</si>
  <si>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</si>
  <si>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</si>
  <si>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</si>
  <si>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</si>
  <si>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</si>
  <si>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</si>
  <si>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</si>
  <si>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</si>
  <si>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</si>
  <si>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</si>
  <si>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</si>
  <si>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</si>
  <si>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</si>
  <si>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</si>
  <si>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</si>
  <si>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</si>
  <si>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</si>
  <si>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</si>
  <si>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</si>
  <si>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</si>
  <si>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</si>
  <si>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</si>
  <si>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</si>
  <si>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</si>
  <si>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</si>
  <si>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</si>
  <si>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</si>
  <si>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</si>
  <si>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</si>
  <si>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</si>
  <si>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</si>
  <si>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</si>
  <si>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</si>
  <si>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</si>
  <si>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</si>
  <si>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</si>
  <si>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</si>
  <si>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</si>
  <si>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</si>
  <si>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</si>
  <si>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</si>
  <si>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</si>
  <si>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</si>
  <si>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</si>
  <si>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</si>
  <si>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</si>
  <si>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</si>
  <si>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</si>
  <si>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</si>
  <si>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</si>
  <si>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</si>
  <si>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</si>
  <si>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</si>
  <si>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</si>
  <si>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</si>
  <si>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</si>
  <si>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</si>
  <si>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</si>
  <si>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</si>
  <si>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</si>
  <si>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</si>
  <si>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</si>
  <si>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</si>
  <si>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</si>
  <si>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</si>
  <si>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</si>
  <si>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</si>
  <si>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</si>
  <si>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</si>
  <si>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</si>
  <si>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</si>
  <si>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</si>
  <si>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</si>
  <si>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</si>
  <si>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</si>
  <si>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</si>
  <si>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</si>
  <si>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</si>
  <si>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</si>
  <si>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</si>
  <si>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</si>
  <si>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</si>
  <si>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</si>
  <si>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</si>
  <si>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</si>
  <si>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</si>
  <si>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</si>
  <si>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</si>
  <si>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</si>
  <si>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</si>
  <si>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</si>
  <si>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</si>
  <si>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</si>
  <si>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</si>
  <si>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</si>
  <si>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</si>
  <si>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</si>
  <si>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</si>
  <si>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</si>
  <si>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</si>
  <si>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</si>
  <si>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</si>
  <si>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</si>
  <si>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</si>
  <si>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</si>
  <si>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</si>
  <si>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</si>
  <si>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</si>
  <si>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</si>
  <si>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</si>
  <si>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</si>
  <si>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</si>
  <si>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</si>
  <si>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</si>
  <si>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</si>
  <si>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</si>
  <si>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</si>
  <si>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</si>
  <si>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</si>
  <si>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</si>
  <si>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</si>
  <si>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</si>
  <si>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</si>
  <si>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</si>
  <si>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</si>
  <si>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</si>
  <si>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</si>
  <si>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</si>
  <si>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</si>
  <si>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</si>
  <si>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</si>
  <si>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</si>
  <si>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</si>
  <si>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</si>
  <si>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</si>
  <si>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</si>
  <si>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</si>
  <si>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</si>
  <si>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</si>
  <si>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</si>
  <si>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</si>
  <si>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</si>
  <si>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</si>
  <si>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</si>
  <si>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</si>
  <si>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</si>
  <si>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</si>
  <si>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</si>
  <si>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</si>
  <si>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</si>
  <si>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</si>
  <si>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</si>
  <si>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</si>
  <si>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</si>
  <si>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</si>
  <si>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</si>
  <si>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</si>
  <si>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</si>
  <si>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</si>
  <si>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</si>
  <si>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</si>
  <si>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</si>
  <si>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</si>
  <si>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</si>
  <si>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</si>
  <si>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</si>
  <si>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</si>
  <si>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</si>
  <si>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</si>
  <si>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</si>
  <si>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</si>
  <si>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</si>
  <si>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</si>
  <si>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</si>
  <si>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</si>
  <si>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</si>
  <si>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</si>
  <si>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</si>
  <si>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</si>
  <si>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</si>
  <si>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</si>
  <si>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</si>
  <si>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</si>
  <si>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</si>
  <si>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</si>
  <si>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</si>
  <si>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</si>
  <si>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</si>
  <si>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</si>
  <si>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</si>
  <si>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</si>
  <si>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</si>
  <si>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</si>
  <si>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</si>
  <si>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</si>
  <si>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</si>
  <si>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</si>
  <si>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</si>
  <si>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</si>
  <si>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</si>
  <si>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</si>
  <si>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</si>
  <si>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</si>
  <si>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</si>
  <si>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</si>
  <si>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</si>
  <si>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</si>
  <si>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</si>
  <si>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</si>
  <si>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</si>
  <si>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</si>
  <si>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</si>
  <si>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</si>
  <si>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</si>
  <si>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</si>
  <si>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</si>
  <si>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</si>
  <si>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</si>
  <si>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</si>
  <si>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</si>
  <si>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</si>
  <si>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</si>
  <si>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</si>
  <si>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</si>
  <si>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</si>
  <si>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</si>
  <si>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</si>
  <si>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</si>
  <si>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</si>
  <si>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</si>
  <si>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</si>
  <si>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</si>
  <si>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</si>
  <si>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</si>
  <si>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</si>
  <si>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</si>
  <si>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</si>
  <si>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</si>
  <si>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</si>
  <si>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</si>
  <si>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</si>
  <si>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</si>
  <si>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</si>
  <si>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</si>
  <si>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</si>
  <si>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</si>
  <si>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</si>
  <si>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</si>
  <si>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</si>
  <si>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</si>
  <si>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</si>
  <si>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</si>
  <si>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</si>
  <si>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</si>
  <si>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</si>
  <si>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</si>
  <si>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</si>
  <si>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</si>
  <si>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</si>
  <si>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</si>
  <si>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</si>
  <si>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</si>
  <si>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</si>
  <si>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</si>
  <si>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</si>
  <si>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</si>
  <si>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</si>
  <si>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</si>
  <si>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</si>
  <si>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</si>
  <si>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</si>
  <si>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</si>
  <si>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</si>
  <si>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</si>
  <si>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</si>
  <si>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</si>
  <si>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</si>
  <si>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</si>
  <si>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</si>
  <si>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</si>
  <si>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</si>
  <si>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</si>
  <si>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</si>
  <si>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</si>
  <si>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</si>
  <si>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</si>
  <si>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</si>
  <si>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</si>
  <si>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</si>
  <si>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</si>
  <si>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</si>
  <si>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</si>
  <si>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</si>
  <si>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</si>
  <si>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</si>
  <si>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</si>
  <si>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</si>
  <si>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</si>
  <si>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</si>
  <si>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</si>
  <si>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</si>
  <si>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</si>
  <si>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</si>
  <si>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</si>
  <si>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</si>
  <si>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</si>
  <si>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</si>
  <si>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</si>
  <si>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</si>
  <si>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</si>
  <si>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</si>
  <si>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</si>
  <si>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</si>
  <si>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</si>
  <si>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</si>
  <si>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</si>
  <si>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</si>
  <si>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</si>
  <si>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</si>
  <si>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</si>
  <si>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</si>
  <si>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</si>
  <si>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</si>
  <si>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</si>
  <si>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</si>
  <si>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</si>
  <si>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</si>
  <si>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</si>
  <si>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</si>
  <si>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</si>
  <si>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</si>
  <si>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</si>
  <si>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</si>
  <si>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</si>
  <si>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</si>
  <si>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</si>
  <si>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</si>
  <si>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</si>
  <si>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</si>
  <si>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</si>
  <si>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</si>
  <si>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</si>
  <si>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</si>
  <si>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</si>
  <si>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</si>
  <si>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</si>
  <si>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</si>
  <si>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</si>
  <si>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</si>
  <si>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</si>
  <si>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</si>
  <si>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</si>
  <si>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</si>
  <si>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</si>
  <si>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</si>
  <si>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</si>
  <si>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</si>
  <si>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</si>
  <si>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</si>
  <si>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</si>
  <si>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</si>
  <si>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</si>
  <si>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</si>
  <si>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</si>
  <si>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</si>
  <si>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</si>
  <si>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</si>
  <si>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</si>
  <si>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</si>
  <si>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</si>
  <si>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</si>
  <si>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</si>
  <si>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</si>
  <si>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</si>
  <si>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</si>
  <si>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</si>
  <si>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</si>
  <si>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</si>
  <si>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</si>
  <si>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</si>
  <si>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</si>
  <si>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</si>
  <si>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</si>
  <si>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</si>
  <si>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</si>
  <si>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</si>
  <si>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</si>
  <si>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</si>
  <si>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</si>
  <si>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</si>
  <si>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</si>
  <si>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</si>
  <si>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</si>
  <si>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</si>
  <si>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</si>
  <si>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</si>
  <si>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</si>
  <si>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</si>
  <si>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</si>
  <si>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</si>
  <si>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</si>
  <si>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</si>
  <si>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</si>
  <si>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</si>
  <si>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</si>
  <si>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</si>
  <si>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</si>
  <si>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</si>
  <si>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</si>
  <si>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</si>
  <si>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</si>
  <si>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</si>
  <si>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</si>
  <si>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</si>
  <si>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</si>
  <si>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</si>
  <si>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</si>
  <si>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</si>
  <si>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</si>
  <si>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</si>
  <si>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</si>
  <si>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</si>
  <si>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</si>
  <si>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</si>
  <si>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</si>
  <si>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</si>
  <si>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</si>
  <si>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</si>
  <si>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</si>
  <si>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</si>
  <si>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</si>
  <si>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</si>
  <si>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</si>
  <si>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</si>
  <si>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</si>
  <si>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</si>
  <si>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</si>
  <si>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</si>
  <si>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</si>
  <si>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</si>
  <si>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</si>
  <si>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</si>
  <si>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</si>
  <si>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</si>
  <si>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</si>
  <si>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</si>
  <si>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</si>
  <si>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</si>
  <si>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</si>
  <si>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</si>
  <si>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</si>
  <si>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</si>
  <si>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</si>
  <si>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</si>
  <si>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</si>
  <si>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</si>
  <si>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</si>
  <si>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</si>
  <si>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</si>
  <si>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</si>
  <si>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</si>
  <si>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</si>
  <si>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</si>
  <si>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</si>
  <si>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</si>
  <si>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</si>
  <si>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</si>
  <si>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</si>
  <si>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</si>
  <si>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</si>
  <si>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</si>
  <si>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</si>
  <si>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</si>
  <si>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</si>
  <si>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</si>
  <si>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</si>
  <si>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</si>
  <si>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</si>
  <si>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</si>
  <si>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</si>
  <si>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</si>
  <si>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</si>
  <si>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</si>
  <si>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</si>
  <si>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</si>
  <si>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</si>
  <si>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</si>
  <si>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</si>
  <si>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</si>
  <si>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</si>
  <si>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</si>
  <si>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</si>
  <si>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</si>
  <si>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</si>
  <si>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</si>
  <si>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</si>
  <si>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</si>
  <si>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</si>
  <si>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</si>
  <si>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</si>
  <si>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</si>
  <si>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</si>
  <si>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</si>
  <si>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</si>
  <si>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</si>
  <si>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</si>
  <si>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</si>
  <si>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</si>
  <si>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</si>
  <si>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</si>
  <si>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</si>
  <si>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</si>
  <si>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</si>
  <si>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</si>
  <si>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</si>
  <si>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</si>
  <si>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</si>
  <si>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</si>
  <si>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</si>
  <si>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</si>
  <si>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</si>
  <si>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</si>
  <si>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</si>
  <si>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</si>
  <si>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</si>
  <si>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</si>
  <si>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</si>
  <si>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</si>
  <si>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</si>
  <si>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</si>
  <si>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</si>
  <si>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</si>
  <si>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</si>
  <si>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</si>
  <si>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</si>
  <si>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</si>
  <si>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</si>
  <si>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</si>
  <si>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</si>
  <si>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</si>
  <si>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</si>
  <si>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</si>
  <si>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</si>
  <si>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</si>
  <si>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</si>
  <si>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</si>
  <si>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</si>
  <si>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</si>
  <si>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</si>
  <si>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</si>
  <si>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</si>
  <si>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</si>
  <si>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</si>
  <si>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</si>
  <si>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</si>
  <si>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</si>
  <si>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</si>
  <si>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</si>
  <si>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</si>
  <si>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</si>
  <si>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</si>
  <si>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</si>
  <si>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</si>
  <si>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</si>
  <si>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</si>
  <si>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</si>
  <si>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</si>
  <si>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</si>
  <si>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</si>
  <si>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</si>
  <si>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</si>
  <si>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</si>
  <si>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</si>
  <si>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</si>
  <si>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</si>
  <si>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</si>
  <si>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</si>
  <si>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</si>
  <si>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</si>
  <si>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</si>
  <si>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</si>
  <si>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</si>
  <si>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</si>
  <si>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</si>
  <si>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</si>
  <si>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</si>
  <si>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</si>
  <si>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</si>
  <si>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</si>
  <si>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</si>
  <si>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</si>
  <si>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</si>
  <si>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</si>
  <si>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</si>
  <si>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</si>
  <si>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</si>
  <si>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</si>
  <si>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</si>
  <si>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</si>
  <si>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</si>
  <si>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</si>
  <si>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</si>
  <si>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</si>
  <si>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</si>
  <si>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</si>
  <si>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</si>
  <si>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</si>
  <si>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</si>
  <si>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</si>
  <si>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</si>
  <si>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</si>
  <si>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</si>
  <si>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</si>
  <si>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</si>
  <si>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</si>
  <si>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</si>
  <si>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</si>
  <si>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</si>
  <si>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</si>
  <si>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</si>
  <si>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</si>
  <si>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</si>
  <si>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</si>
  <si>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</si>
  <si>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</si>
  <si>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</si>
  <si>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</si>
  <si>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</si>
  <si>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</si>
  <si>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</si>
  <si>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</si>
  <si>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</si>
  <si>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</si>
  <si>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</si>
  <si>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</si>
  <si>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</si>
  <si>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</si>
  <si>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</si>
  <si>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</si>
  <si>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</si>
  <si>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</si>
  <si>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</si>
  <si>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</si>
  <si>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</si>
  <si>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</si>
  <si>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</si>
  <si>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</si>
  <si>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</si>
  <si>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</si>
  <si>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</si>
  <si>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</si>
  <si>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</si>
  <si>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</si>
  <si>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</si>
  <si>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</si>
  <si>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</si>
  <si>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</si>
  <si>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</si>
  <si>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</si>
  <si>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</si>
  <si>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</si>
  <si>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</si>
  <si>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</si>
  <si>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</si>
  <si>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</si>
  <si>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</si>
  <si>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</si>
  <si>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</si>
  <si>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</si>
  <si>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</si>
  <si>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</si>
  <si>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</si>
  <si>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</si>
  <si>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</si>
  <si>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</si>
  <si>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</si>
  <si>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</si>
  <si>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</si>
  <si>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</si>
  <si>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</si>
  <si>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</si>
  <si>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</si>
  <si>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</si>
  <si>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</si>
  <si>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</si>
  <si>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</si>
  <si>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</si>
  <si>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</si>
  <si>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</si>
  <si>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</si>
  <si>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</si>
  <si>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</si>
  <si>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</si>
  <si>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</si>
  <si>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</si>
  <si>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</si>
  <si>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</si>
  <si>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</si>
  <si>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</si>
  <si>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</si>
  <si>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</si>
  <si>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</si>
  <si>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</si>
  <si>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</si>
  <si>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</si>
  <si>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</si>
  <si>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</si>
  <si>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</si>
  <si>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</si>
  <si>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</si>
  <si>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</si>
  <si>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</si>
  <si>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</si>
  <si>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</si>
  <si>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</si>
  <si>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</si>
  <si>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</si>
  <si>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</si>
  <si>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</si>
  <si>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</si>
  <si>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</si>
  <si>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</si>
  <si>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</si>
  <si>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</si>
  <si>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</si>
  <si>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</si>
  <si>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</si>
  <si>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</si>
  <si>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</si>
  <si>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</si>
  <si>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</si>
  <si>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</si>
  <si>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</si>
  <si>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</si>
  <si>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</si>
  <si>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</si>
  <si>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</si>
  <si>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</si>
  <si>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</si>
  <si>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</si>
  <si>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</si>
  <si>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</si>
  <si>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</si>
  <si>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</si>
  <si>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</si>
  <si>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</si>
  <si>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</si>
  <si>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</si>
  <si>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</si>
  <si>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</si>
  <si>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</si>
  <si>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</si>
  <si>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</si>
  <si>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</si>
  <si>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</si>
  <si>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</si>
  <si>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</si>
  <si>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</si>
  <si>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</si>
  <si>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</si>
  <si>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</si>
  <si>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</si>
  <si>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</si>
  <si>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</si>
  <si>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</si>
  <si>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</si>
  <si>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</si>
  <si>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</si>
  <si>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</si>
  <si>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</si>
  <si>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</si>
  <si>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</si>
  <si>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</si>
  <si>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</si>
  <si>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</si>
  <si>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</si>
  <si>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</si>
  <si>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</si>
  <si>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</si>
  <si>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</si>
  <si>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</si>
  <si>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</si>
  <si>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</si>
  <si>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</si>
  <si>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</si>
  <si>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</si>
  <si>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</si>
  <si>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</si>
  <si>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</si>
  <si>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</si>
  <si>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</si>
  <si>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</si>
  <si>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</si>
  <si>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</si>
  <si>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</si>
  <si>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</si>
  <si>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</si>
  <si>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</si>
  <si>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</si>
  <si>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</si>
  <si>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</si>
  <si>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</si>
  <si>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</si>
  <si>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</si>
  <si>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</si>
  <si>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</si>
  <si>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</si>
  <si>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</si>
  <si>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</si>
  <si>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</si>
  <si>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</si>
  <si>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</si>
  <si>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</si>
  <si>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</si>
  <si>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</si>
  <si>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</si>
  <si>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</si>
  <si>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</si>
  <si>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</si>
  <si>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</si>
  <si>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</si>
  <si>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</si>
  <si>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</si>
  <si>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</si>
  <si>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</si>
  <si>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</si>
  <si>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</si>
  <si>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</si>
  <si>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</si>
  <si>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</si>
  <si>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</si>
  <si>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</si>
  <si>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</si>
  <si>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</si>
  <si>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</si>
  <si>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</si>
  <si>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</si>
  <si>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</si>
  <si>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</si>
  <si>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</si>
  <si>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</si>
  <si>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</si>
  <si>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</si>
  <si>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</si>
  <si>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</si>
  <si>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</si>
  <si>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</si>
  <si>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</si>
  <si>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</si>
  <si>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</si>
  <si>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</si>
  <si>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</si>
  <si>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</si>
  <si>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</si>
  <si>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</si>
  <si>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</si>
  <si>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</si>
  <si>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</si>
  <si>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</si>
  <si>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</si>
  <si>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</si>
  <si>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</si>
  <si>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</si>
  <si>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</si>
  <si>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</si>
  <si>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</si>
  <si>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</si>
  <si>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</si>
  <si>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</si>
  <si>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</si>
  <si>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</si>
  <si>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</si>
  <si>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</si>
  <si>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</si>
  <si>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</si>
  <si>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</si>
  <si>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</si>
  <si>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</si>
  <si>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</si>
  <si>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</si>
  <si>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</si>
  <si>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</si>
  <si>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</si>
  <si>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</si>
  <si>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</si>
  <si>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</si>
  <si>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</si>
  <si>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</si>
  <si>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</si>
  <si>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</si>
  <si>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</si>
  <si>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</si>
  <si>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</si>
  <si>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</si>
  <si>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</si>
  <si>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</si>
  <si>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</si>
  <si>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</si>
  <si>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</si>
  <si>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</si>
  <si>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</si>
  <si>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</si>
  <si>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</si>
  <si>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</si>
  <si>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</si>
  <si>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</si>
  <si>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</si>
  <si>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</si>
  <si>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</si>
  <si>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</si>
  <si>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</si>
  <si>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</si>
  <si>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</si>
  <si>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</si>
  <si>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</si>
  <si>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</si>
  <si>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</si>
  <si>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</si>
  <si>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</si>
  <si>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</si>
  <si>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</si>
  <si>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</si>
  <si>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</si>
  <si>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</si>
  <si>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</si>
  <si>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</si>
  <si>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</si>
  <si>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</si>
  <si>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</si>
  <si>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</si>
  <si>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</si>
  <si>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</si>
  <si>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</si>
  <si>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</si>
  <si>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</si>
  <si>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</si>
  <si>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</si>
  <si>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</si>
  <si>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</si>
  <si>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</si>
  <si>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</si>
  <si>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</si>
  <si>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</si>
  <si>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</si>
  <si>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</si>
  <si>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</si>
  <si>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</si>
  <si>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</si>
  <si>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</si>
  <si>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</si>
  <si>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</si>
  <si>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</si>
  <si>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</si>
  <si>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</si>
  <si>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</si>
  <si>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</si>
  <si>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</si>
  <si>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</si>
  <si>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</si>
  <si>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</si>
  <si>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</si>
  <si>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</si>
  <si>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</si>
  <si>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</si>
  <si>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</si>
  <si>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</si>
  <si>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</si>
  <si>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</si>
  <si>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</si>
  <si>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</si>
  <si>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</si>
  <si>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</si>
  <si>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</si>
  <si>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</si>
  <si>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</si>
  <si>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</si>
  <si>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</si>
  <si>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</si>
  <si>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</si>
  <si>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</si>
  <si>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</si>
  <si>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</si>
  <si>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</si>
  <si>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</si>
  <si>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</si>
  <si>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</si>
  <si>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</si>
  <si>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</si>
  <si>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</si>
  <si>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</si>
  <si>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</si>
  <si>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</si>
  <si>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</si>
  <si>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</si>
  <si>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</si>
  <si>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</si>
  <si>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</si>
  <si>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</si>
  <si>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</si>
  <si>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</si>
  <si>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</si>
  <si>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</si>
  <si>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</si>
  <si>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</si>
  <si>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</si>
  <si>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</si>
  <si>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</si>
  <si>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</si>
  <si>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</si>
  <si>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</si>
  <si>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</si>
  <si>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</si>
  <si>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</si>
  <si>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</si>
  <si>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</si>
  <si>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</si>
  <si>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</si>
  <si>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</si>
  <si>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</si>
  <si>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</si>
  <si>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</si>
  <si>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</si>
  <si>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</si>
  <si>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</si>
  <si>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</si>
  <si>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</si>
  <si>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</si>
  <si>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</si>
  <si>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</si>
  <si>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</si>
  <si>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</si>
  <si>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</si>
  <si>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</si>
  <si>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</si>
  <si>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</si>
  <si>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</si>
  <si>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</si>
  <si>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</si>
  <si>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</si>
  <si>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</si>
  <si>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</si>
  <si>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</si>
  <si>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</si>
  <si>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</si>
  <si>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</si>
  <si>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</si>
  <si>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</si>
  <si>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</si>
  <si>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</si>
  <si>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</si>
  <si>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</si>
  <si>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</si>
  <si>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</si>
  <si>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</si>
  <si>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</si>
  <si>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</si>
  <si>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</si>
  <si>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</si>
  <si>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</si>
  <si>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</si>
  <si>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</si>
  <si>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</si>
  <si>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</si>
  <si>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</si>
  <si>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</si>
  <si>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</si>
  <si>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</si>
  <si>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</si>
  <si>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</si>
  <si>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</si>
  <si>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</si>
  <si>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</si>
  <si>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</si>
  <si>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</si>
  <si>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</si>
  <si>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</si>
  <si>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</si>
  <si>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</si>
  <si>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</si>
  <si>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</si>
  <si>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</si>
  <si>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</si>
  <si>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</si>
  <si>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</si>
  <si>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</si>
  <si>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</si>
  <si>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</si>
  <si>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</si>
  <si>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</si>
  <si>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</si>
  <si>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</si>
  <si>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</si>
  <si>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</si>
  <si>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</si>
  <si>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</si>
  <si>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</si>
  <si>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</si>
  <si>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</si>
  <si>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</si>
  <si>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</si>
  <si>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</si>
  <si>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</si>
  <si>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</si>
  <si>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</si>
  <si>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</si>
  <si>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</si>
  <si>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</si>
  <si>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</si>
  <si>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</si>
  <si>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</si>
  <si>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</si>
  <si>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</si>
  <si>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</si>
  <si>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</si>
  <si>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</si>
  <si>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</si>
  <si>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</si>
  <si>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</si>
  <si>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</si>
  <si>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</si>
  <si>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</si>
  <si>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</si>
  <si>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</si>
  <si>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</si>
  <si>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</si>
  <si>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</si>
  <si>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</si>
  <si>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</si>
  <si>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</si>
  <si>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</si>
  <si>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</si>
  <si>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</si>
  <si>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</si>
  <si>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</si>
  <si>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</si>
  <si>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</si>
  <si>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</si>
  <si>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</si>
  <si>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</si>
  <si>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</si>
  <si>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</si>
  <si>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</si>
  <si>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</si>
  <si>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</si>
  <si>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</si>
  <si>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</si>
  <si>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</si>
  <si>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</si>
  <si>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</si>
  <si>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</si>
  <si>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</si>
  <si>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</si>
  <si>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</si>
  <si>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</si>
  <si>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</si>
  <si>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</si>
  <si>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</si>
  <si>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</si>
  <si>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</si>
  <si>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</si>
  <si>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</si>
  <si>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</si>
  <si>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</si>
  <si>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</si>
  <si>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</si>
  <si>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</si>
  <si>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</si>
  <si>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</si>
  <si>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</si>
  <si>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</si>
  <si>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</si>
  <si>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</si>
  <si>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</si>
  <si>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</si>
  <si>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</si>
  <si>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</si>
  <si>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</si>
  <si>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</si>
  <si>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</si>
  <si>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</si>
  <si>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</si>
  <si>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</si>
  <si>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</si>
  <si>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</si>
  <si>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</si>
  <si>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</si>
  <si>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</si>
  <si>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</si>
  <si>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</si>
  <si>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</si>
  <si>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</si>
  <si>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</si>
  <si>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</si>
  <si>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</si>
  <si>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</si>
  <si>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</si>
  <si>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</si>
  <si>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</si>
  <si>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</si>
  <si>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</si>
  <si>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</si>
  <si>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</si>
  <si>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</si>
  <si>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</si>
  <si>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</si>
  <si>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</si>
  <si>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</si>
  <si>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</si>
  <si>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</si>
  <si>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</si>
  <si>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</si>
  <si>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</si>
  <si>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</si>
  <si>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</si>
  <si>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</si>
  <si>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</si>
  <si>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</si>
  <si>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</si>
  <si>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</si>
  <si>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</si>
  <si>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</si>
  <si>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</si>
  <si>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</si>
  <si>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</si>
  <si>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</si>
  <si>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</si>
  <si>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</si>
  <si>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</si>
  <si>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</si>
  <si>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</si>
  <si>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</si>
  <si>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</si>
  <si>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</si>
  <si>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</si>
  <si>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</si>
  <si>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</si>
  <si>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</si>
  <si>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</si>
  <si>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</si>
  <si>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</si>
  <si>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</si>
  <si>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</si>
  <si>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</si>
  <si>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</si>
  <si>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</si>
  <si>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</si>
  <si>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</si>
  <si>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</si>
  <si>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</si>
  <si>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</si>
  <si>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</si>
  <si>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</si>
  <si>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</si>
  <si>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</si>
  <si>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</si>
  <si>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</si>
  <si>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</si>
  <si>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</si>
  <si>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</si>
  <si>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</si>
  <si>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</si>
  <si>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</si>
  <si>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</si>
  <si>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</si>
  <si>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</si>
  <si>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</si>
  <si>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</si>
  <si>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</si>
  <si>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</si>
  <si>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</si>
  <si>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</si>
  <si>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</si>
  <si>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</si>
  <si>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</si>
  <si>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</si>
  <si>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</si>
  <si>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</si>
  <si>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</si>
  <si>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</si>
  <si>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</si>
  <si>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</si>
  <si>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</si>
  <si>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</si>
  <si>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</si>
  <si>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</si>
  <si>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</si>
  <si>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</si>
  <si>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</si>
  <si>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</si>
  <si>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</si>
  <si>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</si>
  <si>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</si>
  <si>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</si>
  <si>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</si>
  <si>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</si>
  <si>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</si>
  <si>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</si>
  <si>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</si>
  <si>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</si>
  <si>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</si>
  <si>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</si>
  <si>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</si>
  <si>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</si>
  <si>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</si>
  <si>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</si>
  <si>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</si>
  <si>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</si>
  <si>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</si>
  <si>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</si>
  <si>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</si>
  <si>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</si>
  <si>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</si>
  <si>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</si>
  <si>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</si>
  <si>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</si>
  <si>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</si>
  <si>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</si>
  <si>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</si>
  <si>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</si>
  <si>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</si>
  <si>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</si>
  <si>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</si>
  <si>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</si>
  <si>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</si>
  <si>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</si>
  <si>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</si>
  <si>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</si>
  <si>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</si>
  <si>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</si>
  <si>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</si>
  <si>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</si>
  <si>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</si>
  <si>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</si>
  <si>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</si>
  <si>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</si>
  <si>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</si>
  <si>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</si>
  <si>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</si>
  <si>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</si>
  <si>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</si>
  <si>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</si>
  <si>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</si>
  <si>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</si>
  <si>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</si>
  <si>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</si>
  <si>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</si>
  <si>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</si>
  <si>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</si>
  <si>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</si>
  <si>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</si>
  <si>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</si>
  <si>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</si>
  <si>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</si>
  <si>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</si>
  <si>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</si>
  <si>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</si>
  <si>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</si>
  <si>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</si>
  <si>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</si>
  <si>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</si>
  <si>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</si>
  <si>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</si>
  <si>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</si>
  <si>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</si>
  <si>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</si>
  <si>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</si>
  <si>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</si>
  <si>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</si>
  <si>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</si>
  <si>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</si>
  <si>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</si>
  <si>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</si>
  <si>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</si>
  <si>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</si>
  <si>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</si>
  <si>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</si>
  <si>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</si>
  <si>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</si>
  <si>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</si>
  <si>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</si>
  <si>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</si>
  <si>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</si>
  <si>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</si>
  <si>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</si>
  <si>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</si>
  <si>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</si>
  <si>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</si>
  <si>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</si>
  <si>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</si>
  <si>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</si>
  <si>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</si>
  <si>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</si>
  <si>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</si>
  <si>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</si>
  <si>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</si>
  <si>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</si>
  <si>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</si>
  <si>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</si>
  <si>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</si>
  <si>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</si>
  <si>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</si>
  <si>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</si>
  <si>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</si>
  <si>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</si>
  <si>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</si>
  <si>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</si>
  <si>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</si>
  <si>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</si>
  <si>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</si>
  <si>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</si>
  <si>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</si>
  <si>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</si>
  <si>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</si>
  <si>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</si>
  <si>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</si>
  <si>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</si>
  <si>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</si>
  <si>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</si>
  <si>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</si>
  <si>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</si>
  <si>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</si>
  <si>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</si>
  <si>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</si>
  <si>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</si>
  <si>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</si>
  <si>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</si>
  <si>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</si>
  <si>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</si>
  <si>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</si>
  <si>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</si>
  <si>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</si>
  <si>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</si>
  <si>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</si>
  <si>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</si>
  <si>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</si>
  <si>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</si>
  <si>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</si>
  <si>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</si>
  <si>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</si>
  <si>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</si>
  <si>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</si>
  <si>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</si>
  <si>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</si>
  <si>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</si>
  <si>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</si>
  <si>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</si>
  <si>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</si>
  <si>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</si>
  <si>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</si>
  <si>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</si>
  <si>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</si>
  <si>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</si>
  <si>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</si>
  <si>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</si>
  <si>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</si>
  <si>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</si>
  <si>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</si>
  <si>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</si>
  <si>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</si>
  <si>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</si>
  <si>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</si>
  <si>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</si>
  <si>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</si>
  <si>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</si>
  <si>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</si>
  <si>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</si>
  <si>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</si>
  <si>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</si>
  <si>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</si>
  <si>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</si>
  <si>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</si>
  <si>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</si>
  <si>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</si>
  <si>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</si>
  <si>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</si>
  <si>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</si>
  <si>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</si>
  <si>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</si>
  <si>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</si>
  <si>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</si>
  <si>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</si>
  <si>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</si>
  <si>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</si>
  <si>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</si>
  <si>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</si>
  <si>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</si>
  <si>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</si>
  <si>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</si>
  <si>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</si>
  <si>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</si>
  <si>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</si>
  <si>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</si>
  <si>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</si>
  <si>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</si>
  <si>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</si>
  <si>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</si>
  <si>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</si>
  <si>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</si>
  <si>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</si>
  <si>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</si>
  <si>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</si>
  <si>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</si>
  <si>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</si>
  <si>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</si>
  <si>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</si>
  <si>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</si>
  <si>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</si>
  <si>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</si>
  <si>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</si>
  <si>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</si>
  <si>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</si>
  <si>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</si>
  <si>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</si>
  <si>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</si>
  <si>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</si>
  <si>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</si>
  <si>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</si>
  <si>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</si>
  <si>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</si>
  <si>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</si>
  <si>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</si>
  <si>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</si>
  <si>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</si>
  <si>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</si>
  <si>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</si>
  <si>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</si>
  <si>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</si>
  <si>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</si>
  <si>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</si>
  <si>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</si>
  <si>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</si>
  <si>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</si>
  <si>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</si>
  <si>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</si>
  <si>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</si>
  <si>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</si>
  <si>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</si>
  <si>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</si>
  <si>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</si>
  <si>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</si>
  <si>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</si>
  <si>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</si>
  <si>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</si>
  <si>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</si>
  <si>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</si>
  <si>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</si>
  <si>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</si>
  <si>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</si>
  <si>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</si>
  <si>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</si>
  <si>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</si>
  <si>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</si>
  <si>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</si>
  <si>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</si>
  <si>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</si>
  <si>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</si>
  <si>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</si>
  <si>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</si>
  <si>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</si>
  <si>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</si>
  <si>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</si>
  <si>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</si>
  <si>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</si>
  <si>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</si>
  <si>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</si>
  <si>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</si>
  <si>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</si>
  <si>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</si>
  <si>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</si>
  <si>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</si>
  <si>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</si>
  <si>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</si>
  <si>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</si>
  <si>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</si>
  <si>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</si>
  <si>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</si>
  <si>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</si>
  <si>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</si>
  <si>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</si>
  <si>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</si>
  <si>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</si>
  <si>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</si>
  <si>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</si>
  <si>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</si>
  <si>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</si>
  <si>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</si>
  <si>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</si>
  <si>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</si>
  <si>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</si>
  <si>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</si>
  <si>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</si>
  <si>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</si>
  <si>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</si>
  <si>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</si>
  <si>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</si>
  <si>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</si>
  <si>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</si>
  <si>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</si>
  <si>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</si>
  <si>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</si>
  <si>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</si>
  <si>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</si>
  <si>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</si>
  <si>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</si>
  <si>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</si>
  <si>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</si>
  <si>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</si>
  <si>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</si>
  <si>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</si>
  <si>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</si>
  <si>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</si>
  <si>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</si>
  <si>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</si>
  <si>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</si>
  <si>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</si>
  <si>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</si>
  <si>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</si>
  <si>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</si>
  <si>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</si>
  <si>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</si>
  <si>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</si>
  <si>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</si>
  <si>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</si>
  <si>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</si>
  <si>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</si>
  <si>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</si>
  <si>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</si>
  <si>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</si>
  <si>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</si>
  <si>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</si>
  <si>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</si>
  <si>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</si>
  <si>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</si>
  <si>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</si>
  <si>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</si>
  <si>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</si>
  <si>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</si>
  <si>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</si>
  <si>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</si>
  <si>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</si>
  <si>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</si>
  <si>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</si>
  <si>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</si>
  <si>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</si>
  <si>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</si>
  <si>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</si>
  <si>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</si>
  <si>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</si>
  <si>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</si>
  <si>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</si>
  <si>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</si>
  <si>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</si>
  <si>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</si>
  <si>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</si>
  <si>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</si>
  <si>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</si>
  <si>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</si>
  <si>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</si>
  <si>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</si>
  <si>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</si>
  <si>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</si>
  <si>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</si>
  <si>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</si>
  <si>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</si>
  <si>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</si>
  <si>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</si>
  <si>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</si>
  <si>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</si>
  <si>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</si>
  <si>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</si>
  <si>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</si>
  <si>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</si>
  <si>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</si>
  <si>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</si>
  <si>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</si>
  <si>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</si>
  <si>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</si>
  <si>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</si>
  <si>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</si>
  <si>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</si>
  <si>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</si>
  <si>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</si>
  <si>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</si>
  <si>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</si>
  <si>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</si>
  <si>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</si>
  <si>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</si>
  <si>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</si>
  <si>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</si>
  <si>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</si>
  <si>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</si>
  <si>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</si>
  <si>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</si>
  <si>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</si>
  <si>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</si>
  <si>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</si>
  <si>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</si>
  <si>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</si>
  <si>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</si>
  <si>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</si>
  <si>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</si>
  <si>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</si>
  <si>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</si>
  <si>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</si>
  <si>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</si>
  <si>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</si>
  <si>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</si>
  <si>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</si>
  <si>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</si>
  <si>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</si>
  <si>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</si>
  <si>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</si>
  <si>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</si>
  <si>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</si>
  <si>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</si>
  <si>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</si>
  <si>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</si>
  <si>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</si>
  <si>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</si>
  <si>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</si>
  <si>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</si>
  <si>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</si>
  <si>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</si>
  <si>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</si>
  <si>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</si>
  <si>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</si>
  <si>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</si>
  <si>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</si>
  <si>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</si>
  <si>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</si>
  <si>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</si>
  <si>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</si>
  <si>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</si>
  <si>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</si>
  <si>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</si>
  <si>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</si>
  <si>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</si>
  <si>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</si>
  <si>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</si>
  <si>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</si>
  <si>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</si>
  <si>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</si>
  <si>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</si>
  <si>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</si>
  <si>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</si>
  <si>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</si>
  <si>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</si>
  <si>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</si>
  <si>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</si>
  <si>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</si>
  <si>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</si>
  <si>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</si>
  <si>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</si>
  <si>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</si>
  <si>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</si>
  <si>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</si>
  <si>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</si>
  <si>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</si>
  <si>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</si>
  <si>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</si>
  <si>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</si>
  <si>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</si>
  <si>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</si>
  <si>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</si>
  <si>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</si>
  <si>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</si>
  <si>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</si>
  <si>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</si>
  <si>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</si>
  <si>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</si>
  <si>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</si>
  <si>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</si>
  <si>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</si>
  <si>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</si>
  <si>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</si>
  <si>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</si>
  <si>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</si>
  <si>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</si>
  <si>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</si>
  <si>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</si>
  <si>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</si>
  <si>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</si>
  <si>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</si>
  <si>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</si>
  <si>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</si>
  <si>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</si>
  <si>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</si>
  <si>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</si>
  <si>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</si>
  <si>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</si>
  <si>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</si>
  <si>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</si>
  <si>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</si>
  <si>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</si>
  <si>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</si>
  <si>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</si>
  <si>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</si>
  <si>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</si>
  <si>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</si>
  <si>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</si>
  <si>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</si>
  <si>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</si>
  <si>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</si>
  <si>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</si>
  <si>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</si>
  <si>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</si>
  <si>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</si>
  <si>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</si>
  <si>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</si>
  <si>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</si>
  <si>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</si>
  <si>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</si>
  <si>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</si>
  <si>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</si>
  <si>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</si>
  <si>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</si>
  <si>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</si>
  <si>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</si>
  <si>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</si>
  <si>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</si>
  <si>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</si>
  <si>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</si>
  <si>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</si>
  <si>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</si>
  <si>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</si>
  <si>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</si>
  <si>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</si>
  <si>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</si>
  <si>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</si>
  <si>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</si>
  <si>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</si>
  <si>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</si>
  <si>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</si>
  <si>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</si>
  <si>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</si>
  <si>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</si>
  <si>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</si>
  <si>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</si>
  <si>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</si>
  <si>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</si>
  <si>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</si>
  <si>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</si>
  <si>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</si>
  <si>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</si>
  <si>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</si>
  <si>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</si>
  <si>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</si>
  <si>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</si>
  <si>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</si>
  <si>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</si>
  <si>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</si>
  <si>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</si>
  <si>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</si>
  <si>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</si>
  <si>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</si>
  <si>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</si>
  <si>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</si>
  <si>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</si>
  <si>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</si>
  <si>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</si>
  <si>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</si>
  <si>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</si>
  <si>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</si>
  <si>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</si>
  <si>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</si>
  <si>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</si>
  <si>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</si>
  <si>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</si>
  <si>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</si>
  <si>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</si>
  <si>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</si>
  <si>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</si>
  <si>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</si>
  <si>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</si>
  <si>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</si>
  <si>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</si>
  <si>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</si>
  <si>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</si>
  <si>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</si>
  <si>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</si>
  <si>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</si>
  <si>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</si>
  <si>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</si>
  <si>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</si>
  <si>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</si>
  <si>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</si>
  <si>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</si>
  <si>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</si>
  <si>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</si>
  <si>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</si>
  <si>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</si>
  <si>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</si>
  <si>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</si>
  <si>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</si>
  <si>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</si>
  <si>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</si>
  <si>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</si>
  <si>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</si>
  <si>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</si>
  <si>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</si>
  <si>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</si>
  <si>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</si>
  <si>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</si>
  <si>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</si>
  <si>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</si>
  <si>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</si>
  <si>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</si>
  <si>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</si>
  <si>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</si>
  <si>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</si>
  <si>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</si>
  <si>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</si>
  <si>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</si>
  <si>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</si>
  <si>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</si>
  <si>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</si>
  <si>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</si>
  <si>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</si>
  <si>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</si>
  <si>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</si>
  <si>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</si>
  <si>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</si>
  <si>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</si>
  <si>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</si>
  <si>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</si>
  <si>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</si>
  <si>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</si>
  <si>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</si>
  <si>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</si>
  <si>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</si>
  <si>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</si>
  <si>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</si>
  <si>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</si>
  <si>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</si>
  <si>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</si>
  <si>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</si>
  <si>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</si>
  <si>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</si>
  <si>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</si>
  <si>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</si>
  <si>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</si>
  <si>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</si>
  <si>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</si>
  <si>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</si>
  <si>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</si>
  <si>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</si>
  <si>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</si>
  <si>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</si>
  <si>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</si>
  <si>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</si>
  <si>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</si>
  <si>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</si>
  <si>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</si>
  <si>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</si>
  <si>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</si>
  <si>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</si>
  <si>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</si>
  <si>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</si>
  <si>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</si>
  <si>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</si>
  <si>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</si>
  <si>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</si>
  <si>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</si>
  <si>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</si>
  <si>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</si>
  <si>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</si>
  <si>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</si>
  <si>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</si>
  <si>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</si>
  <si>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</si>
  <si>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</si>
  <si>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</si>
  <si>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</si>
  <si>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</si>
  <si>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</si>
  <si>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</si>
  <si>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</si>
  <si>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</si>
  <si>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</si>
  <si>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</si>
  <si>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</si>
  <si>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</si>
  <si>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</si>
  <si>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</si>
  <si>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</si>
  <si>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</si>
  <si>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</si>
  <si>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</si>
  <si>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</si>
  <si>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</si>
  <si>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</si>
  <si>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</si>
  <si>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</si>
  <si>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</si>
  <si>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</si>
  <si>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</si>
  <si>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</si>
  <si>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</si>
  <si>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</si>
  <si>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</si>
  <si>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</si>
  <si>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</si>
  <si>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</si>
  <si>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</si>
  <si>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</si>
  <si>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</si>
  <si>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</si>
  <si>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</si>
  <si>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</si>
  <si>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</si>
  <si>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</si>
  <si>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</si>
  <si>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</si>
  <si>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</si>
  <si>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</si>
  <si>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</si>
  <si>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</si>
  <si>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</si>
  <si>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</si>
  <si>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</si>
  <si>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</si>
  <si>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</si>
  <si>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</si>
  <si>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</si>
  <si>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</si>
  <si>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</si>
  <si>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</si>
  <si>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</si>
  <si>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</si>
  <si>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</si>
  <si>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</si>
  <si>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</si>
  <si>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</si>
  <si>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</si>
  <si>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</si>
  <si>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</si>
  <si>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</si>
  <si>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</si>
  <si>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</si>
  <si>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</si>
  <si>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</si>
  <si>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</si>
  <si>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</si>
  <si>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</si>
  <si>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</si>
  <si>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</si>
  <si>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</si>
  <si>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</si>
  <si>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</si>
  <si>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</si>
  <si>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</si>
  <si>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</si>
  <si>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</si>
  <si>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</si>
  <si>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</si>
  <si>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</si>
  <si>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</si>
  <si>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</si>
  <si>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</si>
  <si>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</si>
  <si>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</si>
  <si>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</si>
  <si>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</si>
  <si>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</si>
  <si>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</si>
  <si>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</si>
  <si>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</si>
  <si>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</si>
  <si>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</si>
  <si>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</si>
  <si>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</si>
  <si>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</si>
  <si>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</si>
  <si>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</si>
  <si>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</si>
  <si>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</si>
  <si>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</si>
  <si>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</si>
  <si>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</si>
  <si>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</si>
  <si>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</si>
  <si>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</si>
  <si>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</si>
  <si>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</si>
  <si>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</si>
  <si>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</si>
  <si>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</si>
  <si>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</si>
  <si>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</si>
  <si>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</si>
  <si>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</si>
  <si>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</si>
  <si>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</si>
  <si>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</si>
  <si>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</si>
  <si>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</si>
  <si>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</si>
  <si>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</si>
  <si>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</si>
  <si>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</si>
  <si>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</si>
  <si>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</si>
  <si>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</si>
  <si>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</si>
  <si>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</si>
  <si>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</si>
  <si>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</si>
  <si>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</si>
  <si>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</si>
  <si>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</si>
  <si>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</si>
  <si>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</si>
  <si>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</si>
  <si>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</si>
  <si>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</si>
  <si>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</si>
  <si>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</si>
  <si>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</si>
  <si>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</si>
  <si>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</si>
  <si>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</si>
  <si>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</si>
  <si>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</si>
  <si>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</si>
  <si>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</si>
  <si>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</si>
  <si>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</si>
  <si>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</si>
  <si>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</si>
  <si>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</si>
  <si>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</si>
  <si>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</si>
  <si>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</si>
  <si>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</si>
  <si>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</si>
  <si>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</si>
  <si>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</si>
  <si>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</si>
  <si>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</si>
  <si>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</si>
  <si>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</si>
  <si>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</si>
  <si>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</si>
  <si>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</si>
  <si>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</si>
  <si>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</si>
  <si>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</si>
  <si>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</si>
  <si>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</si>
  <si>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</si>
  <si>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</si>
  <si>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</si>
  <si>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</si>
  <si>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</si>
  <si>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</si>
  <si>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</si>
  <si>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</si>
  <si>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</si>
  <si>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</si>
  <si>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</si>
  <si>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</si>
  <si>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</si>
  <si>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</si>
  <si>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</si>
  <si>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</si>
  <si>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</si>
  <si>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</si>
  <si>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</si>
  <si>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</si>
  <si>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</si>
  <si>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</si>
  <si>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</si>
  <si>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</si>
  <si>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</si>
  <si>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</si>
  <si>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</si>
  <si>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</si>
  <si>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</si>
  <si>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</si>
  <si>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</si>
  <si>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</si>
  <si>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</si>
  <si>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</si>
  <si>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</si>
  <si>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</si>
  <si>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</si>
  <si>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</si>
  <si>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</si>
  <si>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</si>
  <si>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</si>
  <si>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</si>
  <si>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</si>
  <si>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</si>
  <si>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</si>
  <si>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</si>
  <si>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</si>
  <si>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</si>
  <si>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</si>
  <si>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</si>
  <si>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</si>
  <si>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</si>
  <si>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</si>
  <si>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</si>
  <si>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</si>
  <si>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</si>
  <si>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</si>
  <si>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</si>
  <si>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</si>
  <si>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</si>
  <si>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</si>
  <si>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</si>
  <si>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</si>
  <si>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</si>
  <si>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</si>
  <si>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</si>
  <si>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</si>
  <si>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</si>
  <si>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</si>
  <si>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</si>
  <si>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</si>
  <si>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</si>
  <si>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</si>
  <si>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</si>
  <si>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</si>
  <si>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</si>
  <si>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</si>
  <si>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</si>
  <si>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</si>
  <si>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</si>
  <si>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</si>
  <si>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</si>
  <si>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</si>
  <si>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</si>
  <si>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</si>
  <si>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</si>
  <si>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</si>
  <si>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</si>
  <si>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</si>
  <si>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</si>
  <si>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</si>
  <si>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</si>
  <si>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</si>
  <si>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</si>
  <si>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</si>
  <si>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</si>
  <si>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</si>
  <si>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</si>
  <si>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</si>
  <si>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</si>
  <si>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</si>
  <si>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</si>
  <si>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</si>
  <si>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</si>
  <si>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</si>
  <si>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</si>
  <si>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</si>
  <si>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</si>
  <si>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</si>
  <si>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</si>
  <si>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</si>
  <si>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</si>
  <si>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</si>
  <si>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</si>
  <si>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</si>
  <si>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</si>
  <si>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</si>
  <si>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</si>
  <si>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</si>
  <si>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</si>
  <si>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</si>
  <si>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</si>
  <si>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</si>
  <si>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</si>
  <si>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</si>
  <si>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</si>
  <si>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</si>
  <si>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</si>
  <si>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</si>
  <si>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</si>
  <si>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</si>
  <si>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</si>
  <si>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</si>
  <si>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</si>
  <si>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</si>
  <si>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</si>
  <si>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</si>
  <si>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</si>
  <si>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</si>
  <si>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</si>
  <si>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</si>
  <si>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</si>
  <si>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</si>
  <si>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</si>
  <si>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</si>
  <si>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</si>
  <si>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</si>
  <si>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</si>
  <si>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</si>
  <si>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</si>
  <si>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</si>
  <si>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</si>
  <si>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</si>
  <si>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</si>
  <si>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</si>
  <si>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</si>
  <si>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</si>
  <si>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</si>
  <si>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</si>
  <si>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</si>
  <si>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</si>
  <si>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</si>
  <si>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</si>
  <si>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</si>
  <si>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</si>
  <si>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</si>
  <si>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</si>
  <si>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</si>
  <si>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</si>
  <si>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</si>
  <si>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</si>
  <si>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</si>
  <si>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</si>
  <si>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</si>
  <si>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</si>
  <si>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</si>
  <si>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</si>
  <si>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</si>
  <si>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</si>
  <si>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</si>
  <si>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</si>
  <si>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</si>
  <si>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</si>
  <si>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</si>
  <si>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</si>
  <si>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</si>
  <si>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</si>
  <si>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</si>
  <si>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</si>
  <si>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</si>
  <si>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</si>
  <si>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</si>
  <si>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</si>
  <si>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</si>
  <si>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</si>
  <si>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</si>
  <si>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</si>
  <si>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</si>
  <si>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</si>
  <si>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</si>
  <si>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</si>
  <si>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</si>
  <si>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</si>
  <si>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</si>
  <si>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</si>
  <si>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</si>
  <si>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</si>
  <si>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</si>
  <si>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</si>
  <si>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</si>
  <si>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</si>
  <si>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</si>
  <si>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</si>
  <si>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</si>
  <si>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</si>
  <si>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</si>
  <si>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</si>
  <si>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</si>
  <si>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</si>
  <si>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</si>
  <si>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</si>
  <si>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</si>
  <si>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</si>
  <si>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</si>
  <si>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</si>
  <si>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</si>
  <si>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</si>
  <si>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</si>
  <si>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</si>
  <si>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</si>
  <si>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</si>
  <si>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</si>
  <si>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</si>
  <si>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</si>
  <si>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</si>
  <si>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</si>
  <si>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</si>
  <si>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</si>
  <si>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</si>
  <si>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</si>
  <si>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</si>
  <si>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</si>
  <si>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</si>
  <si>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</si>
  <si>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</si>
  <si>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</si>
  <si>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</si>
  <si>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</si>
  <si>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</si>
  <si>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</si>
  <si>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</si>
  <si>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</si>
  <si>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</si>
  <si>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</si>
  <si>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</si>
  <si>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</si>
  <si>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</si>
  <si>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</si>
  <si>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</si>
  <si>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</si>
  <si>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</si>
  <si>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</si>
  <si>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</si>
  <si>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</si>
  <si>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</si>
  <si>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</si>
  <si>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</si>
  <si>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</si>
  <si>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</si>
  <si>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</si>
  <si>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</si>
  <si>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</si>
  <si>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</si>
  <si>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</si>
  <si>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</si>
  <si>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</si>
  <si>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</si>
  <si>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</si>
  <si>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</si>
  <si>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</si>
  <si>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</si>
  <si>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</si>
  <si>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</si>
  <si>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</si>
  <si>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</si>
  <si>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</si>
  <si>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</si>
  <si>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</si>
  <si>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</si>
  <si>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</si>
  <si>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</si>
  <si>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</si>
  <si>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</si>
  <si>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</si>
  <si>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</si>
  <si>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</si>
  <si>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</si>
  <si>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</si>
  <si>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</si>
  <si>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</si>
  <si>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</si>
  <si>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</si>
  <si>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</si>
  <si>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</si>
  <si>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</si>
  <si>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</si>
  <si>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</si>
  <si>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</si>
  <si>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</si>
  <si>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</si>
  <si>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</si>
  <si>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</si>
  <si>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</si>
  <si>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</si>
  <si>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</si>
  <si>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</si>
  <si>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</si>
  <si>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</si>
  <si>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</si>
  <si>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</si>
  <si>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</si>
  <si>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</si>
  <si>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</si>
  <si>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</si>
  <si>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</si>
  <si>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</si>
  <si>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</si>
  <si>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</si>
  <si>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</si>
  <si>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</si>
  <si>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</si>
  <si>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</si>
  <si>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</si>
  <si>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</si>
  <si>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</si>
  <si>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</si>
  <si>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</si>
  <si>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</si>
  <si>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</si>
  <si>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</si>
  <si>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</si>
  <si>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</si>
  <si>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</si>
  <si>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</si>
  <si>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</si>
  <si>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</si>
  <si>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</si>
  <si>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</si>
  <si>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</si>
  <si>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</si>
  <si>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</si>
  <si>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</si>
  <si>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</si>
  <si>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</si>
  <si>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</si>
  <si>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</si>
  <si>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</si>
  <si>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</si>
  <si>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</si>
  <si>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</si>
  <si>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</si>
  <si>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</si>
  <si>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</si>
  <si>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</si>
  <si>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</si>
  <si>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</si>
  <si>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</si>
  <si>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</si>
  <si>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</si>
  <si>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</si>
  <si>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</si>
  <si>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</si>
  <si>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</si>
  <si>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</si>
  <si>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</si>
  <si>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</si>
  <si>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</si>
  <si>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</si>
  <si>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</si>
  <si>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</si>
  <si>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</si>
  <si>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</si>
  <si>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</si>
  <si>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</si>
  <si>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</si>
  <si>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</si>
  <si>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</si>
  <si>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</si>
  <si>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</si>
  <si>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</si>
  <si>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</si>
  <si>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</si>
  <si>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</si>
  <si>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</si>
  <si>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</si>
  <si>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</si>
  <si>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</si>
  <si>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</si>
  <si>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</si>
  <si>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</si>
  <si>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</si>
  <si>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</si>
  <si>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</si>
  <si>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</si>
  <si>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</si>
  <si>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</si>
  <si>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</si>
  <si>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</si>
  <si>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</si>
  <si>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</si>
  <si>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</si>
  <si>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</si>
  <si>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</si>
  <si>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</si>
  <si>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</si>
  <si>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</si>
  <si>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</si>
  <si>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</si>
  <si>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</si>
  <si>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</si>
  <si>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</si>
  <si>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</si>
  <si>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</si>
  <si>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</si>
  <si>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</si>
  <si>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</si>
  <si>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</si>
  <si>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</si>
  <si>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</si>
  <si>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</si>
  <si>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</si>
  <si>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</si>
  <si>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</si>
  <si>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</si>
  <si>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</si>
  <si>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</si>
  <si>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</si>
  <si>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</si>
  <si>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</si>
  <si>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</si>
  <si>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</si>
  <si>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</si>
  <si>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</si>
  <si>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</si>
  <si>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</si>
  <si>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</si>
  <si>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</si>
  <si>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</si>
  <si>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</si>
  <si>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</si>
  <si>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</si>
  <si>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</si>
  <si>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</si>
  <si>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</si>
  <si>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</si>
  <si>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</si>
  <si>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</si>
  <si>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</si>
  <si>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</si>
  <si>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</si>
  <si>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</si>
  <si>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</si>
  <si>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</si>
  <si>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</si>
  <si>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</si>
  <si>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</si>
  <si>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</si>
  <si>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</si>
  <si>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</si>
  <si>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</si>
  <si>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</si>
  <si>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</si>
  <si>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</si>
  <si>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</si>
  <si>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</si>
  <si>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</si>
  <si>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</si>
  <si>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</si>
  <si>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</si>
  <si>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</si>
  <si>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</si>
  <si>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</si>
  <si>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</si>
  <si>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</si>
  <si>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</si>
  <si>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</si>
  <si>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</si>
  <si>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</si>
  <si>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</si>
  <si>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</si>
  <si>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</si>
  <si>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</si>
  <si>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</si>
  <si>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</si>
  <si>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</si>
  <si>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</si>
  <si>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</si>
  <si>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</si>
  <si>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</si>
  <si>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</si>
  <si>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</si>
  <si>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</si>
  <si>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</si>
  <si>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</si>
  <si>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</si>
  <si>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</si>
  <si>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</si>
  <si>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</si>
  <si>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</si>
  <si>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</si>
  <si>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</si>
  <si>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</si>
  <si>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</si>
  <si>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</si>
  <si>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</si>
  <si>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</si>
  <si>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</si>
  <si>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</si>
  <si>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</si>
  <si>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</si>
  <si>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</si>
  <si>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</si>
  <si>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</si>
  <si>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</si>
  <si>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</si>
  <si>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</si>
  <si>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</si>
  <si>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</si>
  <si>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</si>
  <si>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</si>
  <si>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</si>
  <si>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</si>
  <si>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</si>
  <si>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</si>
  <si>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</si>
  <si>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</si>
  <si>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</si>
  <si>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</si>
  <si>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</si>
  <si>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</si>
  <si>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</si>
  <si>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</si>
  <si>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</si>
  <si>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</si>
  <si>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</si>
  <si>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</si>
  <si>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</si>
  <si>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</si>
  <si>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</si>
  <si>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</si>
  <si>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</si>
  <si>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</si>
  <si>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</si>
  <si>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</si>
  <si>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</si>
  <si>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</si>
  <si>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</si>
  <si>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</si>
  <si>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</si>
  <si>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</si>
  <si>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</si>
  <si>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</si>
  <si>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</si>
  <si>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</si>
  <si>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</si>
  <si>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</si>
  <si>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</si>
  <si>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</si>
  <si>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</si>
  <si>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</si>
  <si>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</si>
  <si>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</si>
  <si>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</si>
  <si>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</si>
  <si>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</si>
  <si>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</si>
  <si>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</si>
  <si>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</si>
  <si>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</si>
  <si>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</si>
  <si>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</si>
  <si>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</si>
  <si>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</si>
  <si>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</si>
  <si>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</si>
  <si>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</si>
  <si>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</si>
  <si>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</si>
  <si>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</si>
  <si>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</si>
  <si>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</si>
  <si>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</si>
  <si>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</si>
  <si>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</si>
  <si>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</si>
  <si>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</si>
  <si>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</si>
  <si>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</si>
  <si>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</si>
  <si>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</si>
  <si>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</si>
  <si>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</si>
  <si>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</si>
  <si>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</si>
  <si>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</si>
  <si>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</si>
  <si>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</si>
  <si>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</si>
  <si>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</si>
  <si>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</si>
  <si>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</si>
  <si>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</si>
  <si>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</si>
  <si>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</si>
  <si>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</si>
  <si>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</si>
  <si>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</si>
  <si>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</si>
  <si>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</si>
  <si>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</si>
  <si>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</si>
  <si>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</si>
  <si>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</si>
  <si>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</si>
  <si>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</si>
  <si>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</si>
  <si>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</si>
  <si>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</si>
  <si>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</si>
  <si>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</si>
  <si>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</si>
  <si>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</si>
  <si>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</si>
  <si>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</si>
  <si>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</si>
  <si>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</si>
  <si>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</si>
  <si>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</si>
  <si>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</si>
  <si>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</si>
  <si>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</si>
  <si>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</si>
  <si>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</si>
  <si>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</si>
  <si>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</si>
  <si>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</si>
  <si>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</si>
  <si>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</si>
  <si>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</si>
  <si>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</si>
  <si>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</si>
  <si>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</si>
  <si>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</si>
  <si>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</si>
  <si>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</si>
  <si>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</si>
  <si>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</si>
  <si>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</si>
  <si>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</si>
  <si>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</si>
  <si>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</si>
  <si>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</si>
  <si>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</si>
  <si>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</si>
  <si>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</si>
  <si>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</si>
  <si>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</si>
  <si>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</si>
  <si>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</si>
  <si>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</si>
  <si>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</si>
  <si>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</si>
  <si>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</si>
  <si>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</si>
  <si>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</si>
  <si>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</si>
  <si>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</si>
  <si>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</si>
  <si>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</si>
  <si>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</si>
  <si>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</si>
  <si>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</si>
  <si>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</si>
  <si>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</si>
  <si>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</si>
  <si>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</si>
  <si>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</si>
  <si>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</si>
  <si>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</si>
  <si>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</si>
  <si>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</si>
  <si>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</si>
  <si>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</si>
  <si>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</si>
  <si>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</si>
  <si>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</si>
  <si>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</si>
  <si>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</si>
  <si>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</si>
  <si>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</si>
  <si>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</si>
  <si>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</si>
  <si>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</si>
  <si>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</si>
  <si>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</si>
  <si>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</si>
  <si>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</si>
  <si>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</si>
  <si>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</si>
  <si>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</si>
  <si>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</si>
  <si>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</si>
  <si>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</si>
  <si>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</si>
  <si>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</si>
  <si>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</si>
  <si>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</si>
  <si>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</si>
  <si>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</si>
  <si>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</si>
  <si>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</si>
  <si>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</si>
  <si>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</si>
  <si>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</si>
  <si>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</si>
  <si>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</si>
  <si>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</si>
  <si>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</si>
  <si>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</si>
  <si>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</si>
  <si>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</si>
  <si>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</si>
  <si>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</si>
  <si>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</si>
  <si>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</si>
  <si>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</si>
  <si>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</si>
  <si>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</si>
  <si>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</si>
  <si>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</si>
  <si>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</si>
  <si>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</si>
  <si>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</si>
  <si>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</si>
  <si>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</si>
  <si>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</si>
  <si>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</si>
  <si>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</si>
  <si>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</si>
  <si>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</si>
  <si>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</si>
  <si>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</si>
  <si>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</si>
  <si>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</si>
  <si>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</si>
  <si>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</si>
  <si>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</si>
  <si>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</si>
  <si>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</si>
  <si>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</si>
  <si>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</si>
  <si>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</si>
  <si>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</si>
  <si>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</si>
  <si>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</si>
  <si>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</si>
  <si>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</si>
  <si>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</si>
  <si>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</si>
  <si>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</si>
  <si>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</si>
  <si>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</si>
  <si>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</si>
  <si>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</si>
  <si>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</si>
  <si>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</si>
  <si>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</si>
  <si>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</si>
  <si>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</si>
  <si>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</si>
  <si>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</si>
  <si>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</si>
  <si>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</si>
  <si>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</si>
  <si>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</si>
  <si>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</si>
  <si>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</si>
  <si>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</si>
  <si>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</si>
  <si>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</si>
  <si>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</si>
  <si>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</si>
  <si>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</si>
  <si>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</si>
  <si>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</si>
  <si>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</si>
  <si>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</si>
  <si>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</si>
  <si>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</si>
  <si>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</si>
  <si>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</si>
  <si>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</si>
  <si>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</si>
  <si>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</si>
  <si>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</si>
  <si>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</si>
  <si>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</si>
  <si>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</si>
  <si>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</si>
  <si>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</si>
  <si>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</si>
  <si>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</si>
  <si>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</si>
  <si>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</si>
  <si>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</si>
  <si>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</si>
  <si>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</si>
  <si>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</si>
  <si>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</si>
  <si>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</si>
  <si>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</si>
  <si>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</si>
  <si>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</si>
  <si>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</si>
  <si>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</si>
  <si>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</si>
  <si>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</si>
  <si>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</si>
  <si>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</si>
  <si>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</si>
  <si>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</si>
  <si>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</si>
  <si>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</si>
  <si>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</si>
  <si>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</si>
  <si>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</si>
  <si>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</si>
  <si>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</si>
  <si>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</si>
  <si>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</si>
  <si>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</si>
  <si>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</si>
  <si>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</si>
  <si>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</si>
  <si>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</si>
  <si>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</si>
  <si>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</si>
  <si>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</si>
  <si>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</si>
  <si>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</si>
  <si>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</si>
  <si>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</si>
  <si>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</si>
  <si>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</si>
  <si>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</si>
  <si>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</si>
  <si>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</si>
  <si>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</si>
  <si>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</si>
  <si>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</si>
  <si>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</si>
  <si>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</si>
  <si>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</si>
  <si>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</si>
  <si>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</si>
  <si>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</si>
  <si>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</si>
  <si>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</si>
  <si>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</si>
  <si>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</si>
  <si>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</si>
  <si>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</si>
  <si>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</si>
  <si>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</si>
  <si>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</si>
  <si>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</si>
  <si>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</si>
  <si>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</si>
  <si>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</si>
  <si>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</si>
  <si>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</si>
  <si>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</si>
  <si>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</si>
  <si>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</si>
  <si>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</si>
  <si>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</si>
  <si>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</si>
  <si>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</si>
  <si>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</si>
  <si>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</si>
  <si>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</si>
  <si>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</si>
  <si>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</si>
  <si>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</si>
  <si>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</si>
  <si>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</si>
  <si>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</si>
  <si>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</si>
  <si>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</si>
  <si>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</si>
  <si>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</si>
  <si>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</si>
  <si>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</si>
  <si>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</si>
  <si>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</si>
  <si>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</si>
  <si>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</si>
  <si>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</si>
  <si>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</si>
  <si>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</si>
  <si>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</si>
  <si>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</si>
  <si>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</si>
  <si>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</si>
  <si>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</si>
  <si>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</si>
  <si>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</si>
  <si>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</si>
  <si>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</si>
  <si>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</si>
  <si>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</si>
  <si>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</si>
  <si>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</si>
  <si>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</si>
  <si>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</si>
  <si>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</si>
  <si>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</si>
  <si>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</si>
  <si>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</si>
  <si>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</si>
  <si>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</si>
  <si>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</si>
  <si>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</si>
  <si>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</si>
  <si>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</si>
  <si>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</si>
  <si>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</si>
  <si>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</si>
  <si>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</si>
  <si>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</si>
  <si>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</si>
  <si>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</si>
  <si>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</si>
  <si>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</si>
  <si>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</si>
  <si>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</si>
  <si>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</si>
  <si>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</si>
  <si>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</si>
  <si>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</si>
  <si>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</si>
  <si>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</si>
  <si>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</si>
  <si>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</si>
  <si>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</si>
  <si>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</si>
  <si>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</si>
  <si>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</si>
  <si>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</si>
  <si>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</si>
  <si>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</si>
  <si>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</si>
  <si>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</si>
  <si>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</si>
  <si>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</si>
  <si>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</si>
  <si>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</si>
  <si>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</si>
  <si>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</si>
  <si>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</si>
  <si>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</si>
  <si>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</si>
  <si>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</si>
  <si>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</si>
  <si>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</si>
  <si>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</si>
  <si>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</si>
  <si>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</si>
  <si>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</si>
  <si>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</si>
  <si>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</si>
  <si>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</si>
  <si>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</si>
  <si>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</si>
  <si>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</si>
  <si>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</si>
  <si>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</si>
  <si>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</si>
  <si>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</si>
  <si>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</si>
  <si>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</si>
  <si>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</si>
  <si>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</si>
  <si>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</si>
  <si>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</si>
  <si>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</si>
  <si>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</si>
  <si>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</si>
  <si>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</si>
  <si>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</si>
  <si>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</si>
  <si>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</si>
  <si>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</si>
  <si>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</si>
  <si>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</si>
  <si>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</si>
  <si>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</si>
  <si>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</si>
  <si>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</si>
  <si>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</si>
  <si>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</si>
  <si>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</si>
  <si>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</si>
  <si>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</si>
  <si>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</si>
  <si>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</si>
  <si>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</si>
  <si>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</si>
  <si>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</si>
  <si>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</si>
  <si>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</si>
  <si>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</si>
  <si>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</si>
  <si>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</si>
  <si>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</si>
  <si>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</si>
  <si>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</si>
  <si>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</si>
  <si>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</si>
  <si>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</si>
  <si>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</si>
  <si>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</si>
  <si>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</si>
  <si>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</si>
  <si>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</si>
  <si>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</si>
  <si>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</si>
  <si>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</si>
  <si>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</si>
  <si>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</si>
  <si>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</si>
  <si>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</si>
  <si>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</si>
  <si>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</si>
  <si>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</si>
  <si>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</si>
  <si>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</si>
  <si>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</si>
  <si>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</si>
  <si>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</si>
  <si>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</si>
  <si>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</si>
  <si>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</si>
  <si>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</si>
  <si>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</si>
  <si>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</si>
  <si>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</si>
  <si>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</si>
  <si>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</si>
  <si>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</si>
  <si>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</si>
  <si>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</si>
  <si>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</si>
  <si>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</si>
  <si>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</si>
  <si>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</si>
  <si>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</si>
  <si>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</si>
  <si>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</si>
  <si>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</si>
  <si>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</si>
  <si>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</si>
  <si>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</si>
  <si>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</si>
  <si>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</si>
  <si>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</si>
  <si>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</si>
  <si>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</si>
  <si>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</si>
  <si>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</si>
  <si>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</si>
  <si>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</si>
  <si>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</si>
  <si>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</si>
  <si>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</si>
  <si>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</si>
  <si>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</si>
  <si>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</si>
  <si>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</si>
  <si>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</si>
  <si>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</si>
  <si>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</si>
  <si>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</si>
  <si>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</si>
  <si>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</si>
  <si>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</si>
  <si>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</si>
  <si>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</si>
  <si>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</si>
  <si>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</si>
  <si>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</si>
  <si>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</si>
  <si>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</si>
  <si>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</si>
  <si>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</si>
  <si>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</si>
  <si>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</si>
  <si>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</si>
  <si>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</si>
  <si>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</si>
  <si>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</si>
  <si>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</si>
  <si>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</si>
  <si>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</si>
  <si>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</si>
  <si>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</si>
  <si>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</si>
  <si>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</si>
  <si>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</si>
  <si>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</si>
  <si>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</si>
  <si>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</si>
  <si>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</si>
  <si>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</si>
  <si>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</si>
  <si>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</si>
  <si>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</si>
  <si>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</si>
  <si>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</si>
  <si>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</si>
  <si>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</si>
  <si>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</si>
  <si>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</si>
  <si>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</si>
  <si>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</si>
  <si>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</si>
  <si>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</si>
  <si>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</si>
  <si>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</si>
  <si>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</si>
  <si>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</si>
  <si>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</si>
  <si>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</si>
  <si>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</si>
  <si>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</si>
  <si>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</si>
  <si>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</si>
  <si>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</si>
  <si>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</si>
  <si>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</si>
  <si>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</si>
  <si>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</si>
  <si>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</si>
  <si>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</si>
  <si>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</si>
  <si>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</si>
  <si>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</si>
  <si>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</si>
  <si>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</si>
  <si>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</si>
  <si>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</si>
  <si>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</si>
  <si>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</si>
  <si>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</si>
  <si>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</si>
  <si>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</si>
  <si>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</si>
  <si>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</si>
  <si>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</si>
  <si>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</si>
  <si>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</si>
  <si>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</si>
  <si>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</si>
  <si>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</si>
  <si>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</si>
  <si>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</si>
  <si>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</si>
  <si>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</si>
  <si>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</si>
  <si>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</si>
  <si>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</si>
  <si>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</si>
  <si>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</si>
  <si>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</si>
  <si>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</si>
  <si>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</si>
  <si>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</si>
  <si>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</si>
  <si>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</si>
  <si>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</si>
  <si>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</si>
  <si>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</si>
  <si>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</si>
  <si>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</si>
  <si>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</si>
  <si>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</si>
  <si>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</si>
  <si>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</si>
  <si>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</si>
  <si>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</si>
  <si>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</si>
  <si>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</si>
  <si>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</si>
  <si>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</si>
  <si>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</si>
  <si>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</si>
  <si>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</si>
  <si>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</si>
  <si>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</si>
  <si>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</si>
  <si>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</si>
  <si>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</si>
  <si>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</si>
  <si>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</si>
  <si>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</si>
  <si>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</si>
  <si>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</si>
  <si>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</si>
  <si>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</si>
  <si>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</si>
  <si>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</si>
  <si>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</si>
  <si>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</si>
  <si>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</si>
  <si>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</si>
  <si>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</si>
  <si>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</si>
  <si>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</si>
  <si>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</si>
  <si>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</si>
  <si>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</si>
  <si>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</si>
  <si>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</si>
  <si>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</si>
  <si>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</si>
  <si>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</si>
  <si>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</si>
  <si>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</si>
  <si>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</si>
  <si>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</si>
  <si>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</si>
  <si>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</si>
  <si>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</si>
  <si>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</si>
  <si>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</si>
  <si>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</si>
  <si>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</si>
  <si>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</si>
  <si>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</si>
  <si>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</si>
  <si>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</si>
  <si>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</si>
  <si>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</si>
  <si>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</si>
  <si>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</si>
  <si>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</si>
  <si>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</si>
  <si>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</si>
  <si>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</si>
  <si>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</si>
  <si>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</si>
  <si>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</si>
  <si>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</si>
  <si>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</si>
  <si>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</si>
  <si>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</si>
  <si>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</si>
  <si>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</si>
  <si>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</si>
  <si>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</si>
  <si>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</si>
  <si>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</si>
  <si>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</si>
  <si>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</si>
  <si>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</si>
  <si>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</si>
  <si>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</si>
  <si>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</si>
  <si>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</si>
  <si>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</si>
  <si>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</si>
  <si>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</si>
  <si>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</si>
  <si>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</si>
  <si>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</si>
  <si>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</si>
  <si>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</si>
  <si>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</si>
  <si>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</si>
  <si>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</si>
  <si>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</si>
  <si>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</si>
  <si>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</si>
  <si>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</si>
  <si>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</si>
  <si>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</si>
  <si>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</si>
  <si>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</si>
  <si>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</si>
  <si>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</si>
  <si>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</si>
  <si>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</si>
  <si>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</si>
  <si>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</si>
  <si>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</si>
  <si>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</si>
  <si>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</si>
  <si>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</si>
  <si>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</si>
  <si>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</si>
  <si>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</si>
  <si>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</si>
  <si>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</si>
  <si>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</si>
  <si>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</si>
  <si>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</si>
  <si>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</si>
  <si>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</si>
  <si>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</si>
  <si>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</si>
  <si>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</si>
  <si>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</si>
  <si>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</si>
  <si>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</si>
  <si>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</si>
  <si>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</si>
  <si>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</si>
  <si>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</si>
  <si>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</si>
  <si>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</si>
  <si>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</si>
  <si>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</si>
  <si>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</si>
  <si>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</si>
  <si>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</si>
  <si>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</si>
  <si>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</si>
  <si>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</si>
  <si>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</si>
  <si>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</si>
  <si>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</si>
  <si>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</si>
  <si>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</si>
  <si>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</si>
  <si>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</si>
  <si>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</si>
  <si>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</si>
  <si>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</si>
  <si>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</si>
  <si>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</si>
  <si>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</si>
  <si>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</si>
  <si>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</si>
  <si>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</si>
  <si>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</si>
  <si>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</si>
  <si>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</si>
  <si>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</si>
  <si>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</si>
  <si>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</si>
  <si>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</si>
  <si>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</si>
  <si>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</si>
  <si>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</si>
  <si>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</si>
  <si>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</si>
  <si>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</si>
  <si>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</si>
  <si>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</si>
  <si>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</si>
  <si>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</si>
  <si>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</si>
  <si>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</si>
  <si>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</si>
  <si>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</si>
  <si>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</si>
  <si>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</si>
  <si>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</si>
  <si>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</si>
  <si>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</si>
  <si>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</si>
  <si>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</si>
  <si>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</si>
  <si>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</si>
  <si>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</si>
  <si>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</si>
  <si>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</si>
  <si>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</si>
  <si>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</si>
  <si>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</si>
  <si>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</si>
  <si>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</si>
  <si>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</si>
  <si>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</si>
  <si>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</si>
  <si>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</si>
  <si>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</si>
  <si>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</si>
  <si>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</si>
  <si>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</si>
  <si>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</si>
  <si>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</si>
  <si>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</si>
  <si>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</si>
  <si>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</si>
  <si>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</si>
  <si>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</si>
  <si>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</si>
  <si>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</si>
  <si>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</si>
  <si>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</si>
  <si>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</si>
  <si>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</si>
  <si>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</si>
  <si>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</si>
  <si>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</si>
  <si>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</si>
  <si>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</si>
  <si>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</si>
  <si>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</si>
  <si>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</si>
  <si>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</si>
  <si>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</si>
  <si>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</si>
  <si>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</si>
  <si>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</si>
  <si>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</si>
  <si>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</si>
  <si>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</si>
  <si>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</si>
  <si>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</si>
  <si>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</si>
  <si>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</si>
  <si>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</si>
  <si>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</si>
  <si>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</si>
  <si>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</si>
  <si>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</si>
  <si>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</si>
  <si>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</si>
  <si>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</si>
  <si>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</si>
  <si>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</si>
  <si>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</si>
  <si>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</si>
  <si>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</si>
  <si>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</si>
  <si>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</si>
  <si>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</si>
  <si>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</si>
  <si>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</si>
  <si>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</si>
  <si>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</si>
  <si>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</si>
  <si>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</si>
  <si>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</si>
  <si>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</si>
  <si>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</si>
  <si>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</si>
  <si>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</si>
  <si>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</si>
  <si>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</si>
  <si>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</si>
  <si>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</si>
  <si>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</si>
  <si>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</si>
  <si>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</si>
  <si>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</si>
  <si>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</si>
  <si>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</si>
  <si>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</si>
  <si>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</si>
  <si>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</si>
  <si>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</si>
  <si>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</si>
  <si>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</si>
  <si>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</si>
  <si>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</si>
  <si>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</si>
  <si>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</si>
  <si>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</si>
  <si>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</si>
  <si>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</si>
  <si>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</si>
  <si>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</si>
  <si>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</si>
  <si>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</si>
  <si>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</si>
  <si>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</si>
  <si>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</si>
  <si>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</si>
  <si>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</si>
  <si>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</si>
  <si>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</si>
  <si>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</si>
  <si>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</si>
  <si>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</si>
  <si>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</si>
  <si>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</si>
  <si>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</si>
  <si>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</si>
  <si>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</si>
  <si>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</si>
  <si>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</si>
  <si>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</si>
  <si>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</si>
  <si>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</si>
  <si>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</si>
  <si>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</si>
  <si>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</si>
  <si>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</si>
  <si>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</si>
  <si>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</si>
  <si>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</si>
  <si>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</si>
  <si>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</si>
  <si>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</si>
  <si>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</si>
  <si>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</si>
  <si>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</si>
  <si>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</si>
  <si>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</si>
  <si>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</si>
  <si>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</si>
  <si>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</si>
  <si>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</si>
  <si>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</si>
  <si>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</si>
  <si>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</si>
  <si>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</si>
  <si>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</si>
  <si>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</si>
  <si>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</si>
  <si>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</si>
  <si>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</si>
  <si>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</si>
  <si>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</si>
  <si>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</si>
  <si>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</si>
  <si>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</si>
  <si>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</si>
  <si>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</si>
  <si>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</si>
  <si>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</si>
  <si>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</si>
  <si>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</si>
  <si>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</si>
  <si>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</si>
  <si>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</si>
  <si>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</si>
  <si>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</si>
  <si>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</si>
  <si>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</si>
  <si>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</si>
  <si>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</si>
  <si>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</si>
  <si>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</si>
  <si>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</si>
  <si>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</si>
  <si>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</si>
  <si>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</si>
  <si>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</si>
  <si>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</si>
  <si>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</si>
  <si>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</si>
  <si>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</si>
  <si>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</si>
  <si>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</si>
  <si>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</si>
  <si>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</si>
  <si>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</si>
  <si>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</si>
  <si>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</si>
  <si>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</si>
  <si>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</si>
  <si>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</si>
  <si>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</si>
  <si>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</si>
  <si>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</si>
  <si>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</si>
  <si>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</si>
  <si>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</si>
  <si>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</si>
  <si>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</si>
  <si>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</si>
  <si>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</si>
  <si>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</si>
  <si>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</si>
  <si>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</si>
  <si>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</si>
  <si>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</si>
  <si>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</si>
  <si>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</si>
  <si>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</si>
  <si>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</si>
  <si>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</si>
  <si>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</si>
  <si>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</si>
  <si>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</si>
  <si>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</si>
  <si>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</si>
  <si>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</si>
  <si>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</si>
  <si>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</si>
  <si>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</si>
  <si>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</si>
  <si>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</si>
  <si>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</si>
  <si>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</si>
  <si>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</si>
  <si>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</si>
  <si>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</si>
  <si>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</si>
  <si>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</si>
  <si>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</si>
  <si>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</si>
  <si>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</si>
  <si>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</si>
  <si>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</si>
  <si>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</si>
  <si>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</si>
  <si>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</si>
  <si>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</si>
  <si>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</si>
  <si>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</si>
  <si>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</si>
  <si>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</si>
  <si>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</si>
  <si>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</si>
  <si>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</si>
  <si>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</si>
  <si>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</si>
  <si>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</si>
  <si>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</si>
  <si>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</si>
  <si>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</si>
  <si>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</si>
  <si>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</si>
  <si>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</si>
  <si>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</si>
  <si>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</si>
  <si>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</si>
  <si>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</si>
  <si>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</si>
  <si>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</si>
  <si>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</si>
  <si>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</si>
  <si>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</si>
  <si>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</si>
  <si>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</si>
  <si>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</si>
  <si>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</si>
  <si>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</si>
  <si>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</si>
  <si>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</si>
  <si>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</si>
  <si>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</si>
  <si>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</si>
  <si>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</si>
  <si>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</si>
  <si>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</si>
  <si>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</si>
  <si>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</si>
  <si>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</si>
  <si>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</si>
  <si>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</si>
  <si>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</si>
  <si>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</si>
  <si>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</si>
  <si>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</si>
  <si>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</si>
  <si>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</si>
  <si>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</si>
  <si>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</si>
  <si>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</si>
  <si>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</si>
  <si>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</si>
  <si>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</si>
  <si>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</si>
  <si>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</si>
  <si>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</si>
  <si>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</si>
  <si>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</si>
  <si>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</si>
  <si>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</si>
  <si>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</si>
  <si>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</si>
  <si>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</si>
  <si>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</si>
  <si>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</si>
  <si>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</si>
  <si>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</si>
  <si>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</si>
  <si>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</si>
  <si>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</si>
  <si>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</si>
  <si>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</si>
  <si>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</si>
  <si>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</si>
  <si>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</si>
  <si>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</si>
  <si>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</si>
  <si>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</si>
  <si>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</si>
  <si>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</si>
  <si>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</si>
  <si>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</si>
  <si>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</si>
  <si>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</si>
  <si>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</si>
  <si>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</si>
  <si>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</si>
  <si>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</si>
  <si>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</si>
  <si>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</si>
  <si>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</si>
  <si>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</si>
  <si>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</si>
  <si>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</si>
  <si>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</si>
  <si>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</si>
  <si>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</si>
  <si>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</si>
  <si>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</si>
  <si>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</si>
  <si>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</si>
  <si>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</si>
  <si>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</si>
  <si>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</si>
  <si>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</si>
  <si>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</si>
  <si>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</si>
  <si>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</si>
  <si>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</si>
  <si>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</si>
  <si>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</si>
  <si>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</si>
  <si>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</si>
  <si>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</si>
  <si>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</si>
  <si>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</si>
  <si>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</si>
  <si>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</si>
  <si>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</si>
  <si>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</si>
  <si>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</si>
  <si>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</si>
  <si>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</si>
  <si>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</si>
  <si>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</si>
  <si>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</si>
  <si>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</si>
  <si>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</si>
  <si>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</si>
  <si>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</si>
  <si>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</si>
  <si>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</si>
  <si>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</si>
  <si>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</si>
  <si>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</si>
  <si>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</si>
  <si>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</si>
  <si>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</si>
  <si>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</si>
  <si>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</si>
  <si>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</si>
  <si>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</si>
  <si>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</si>
  <si>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</si>
  <si>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</si>
  <si>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</si>
  <si>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</si>
  <si>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</si>
  <si>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</si>
  <si>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</si>
  <si>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</si>
  <si>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</si>
  <si>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</si>
  <si>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</si>
  <si>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</si>
  <si>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</si>
  <si>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</si>
  <si>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</si>
  <si>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</si>
  <si>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</si>
  <si>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</si>
  <si>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</si>
  <si>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</si>
  <si>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</si>
  <si>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</si>
  <si>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</si>
  <si>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</si>
  <si>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</si>
  <si>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</si>
  <si>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</si>
  <si>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</si>
  <si>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</si>
  <si>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</si>
  <si>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</si>
  <si>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</si>
  <si>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</si>
  <si>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</si>
  <si>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</si>
  <si>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</si>
  <si>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</si>
  <si>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</si>
  <si>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</si>
  <si>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</si>
  <si>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</si>
  <si>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</si>
  <si>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</si>
  <si>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</si>
  <si>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</si>
  <si>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</si>
  <si>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</si>
  <si>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</si>
  <si>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</si>
  <si>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</si>
  <si>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</si>
  <si>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</si>
  <si>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</si>
  <si>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</si>
  <si>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</si>
  <si>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</si>
  <si>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</si>
  <si>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</si>
  <si>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</si>
  <si>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</si>
  <si>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</si>
  <si>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</si>
  <si>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</si>
  <si>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</si>
  <si>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</si>
  <si>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</si>
  <si>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</si>
  <si>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</si>
  <si>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</si>
  <si>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</si>
  <si>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</si>
  <si>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</si>
  <si>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</si>
  <si>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</si>
  <si>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</si>
  <si>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</si>
  <si>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</si>
  <si>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</si>
  <si>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</si>
  <si>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</si>
  <si>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</si>
  <si>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</si>
  <si>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</si>
  <si>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</si>
  <si>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</si>
  <si>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</si>
  <si>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</si>
  <si>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</si>
  <si>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</si>
  <si>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</si>
  <si>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</si>
  <si>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</si>
  <si>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</si>
  <si>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</si>
  <si>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</si>
  <si>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</si>
  <si>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</si>
  <si>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</si>
  <si>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</si>
  <si>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</si>
  <si>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</si>
  <si>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</si>
  <si>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</si>
  <si>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</si>
  <si>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</si>
  <si>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</si>
  <si>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</si>
  <si>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</si>
  <si>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</si>
  <si>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</si>
  <si>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</si>
  <si>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</si>
  <si>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</si>
  <si>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</si>
  <si>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</si>
  <si>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</si>
  <si>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</si>
  <si>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</si>
  <si>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</si>
  <si>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</si>
  <si>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</si>
  <si>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</si>
  <si>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</si>
  <si>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</si>
  <si>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</si>
  <si>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</si>
  <si>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</si>
  <si>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</si>
  <si>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</si>
  <si>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</si>
  <si>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</si>
  <si>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</si>
  <si>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</si>
  <si>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</si>
  <si>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</si>
  <si>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</si>
  <si>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</si>
  <si>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</si>
  <si>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</si>
  <si>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</si>
  <si>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</si>
  <si>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</si>
  <si>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</si>
  <si>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</si>
  <si>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</si>
  <si>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</si>
  <si>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</si>
  <si>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</si>
  <si>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</si>
  <si>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</si>
  <si>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</si>
  <si>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</si>
  <si>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</si>
  <si>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</si>
  <si>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</si>
  <si>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</si>
  <si>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</si>
  <si>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</si>
  <si>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</si>
  <si>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</si>
  <si>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</si>
  <si>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</si>
  <si>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</si>
  <si>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</si>
  <si>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</si>
  <si>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</si>
  <si>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</si>
  <si>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</si>
  <si>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</si>
  <si>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</si>
  <si>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</si>
  <si>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</si>
  <si>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</si>
  <si>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</si>
  <si>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</si>
  <si>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</si>
  <si>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</si>
  <si>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</si>
  <si>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</si>
  <si>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</si>
  <si>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</si>
  <si>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</si>
  <si>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</si>
  <si>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</si>
  <si>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</si>
  <si>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</si>
  <si>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</si>
  <si>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</si>
  <si>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</si>
  <si>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</si>
  <si>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</si>
  <si>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</si>
  <si>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</si>
  <si>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</si>
  <si>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</si>
  <si>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</si>
  <si>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</si>
  <si>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</si>
  <si>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</si>
  <si>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</si>
  <si>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</si>
  <si>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</si>
  <si>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</si>
  <si>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</si>
  <si>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</si>
  <si>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</si>
  <si>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</si>
  <si>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</si>
  <si>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</si>
  <si>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</si>
  <si>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</si>
  <si>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</si>
  <si>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</si>
  <si>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</si>
  <si>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</si>
  <si>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</si>
  <si>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</si>
  <si>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</si>
  <si>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</si>
  <si>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</si>
  <si>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</si>
  <si>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</si>
  <si>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</si>
  <si>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</si>
  <si>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</si>
  <si>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</si>
  <si>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</si>
  <si>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</si>
  <si>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</si>
  <si>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</si>
  <si>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</si>
  <si>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</si>
  <si>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</si>
  <si>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</si>
  <si>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</si>
  <si>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</si>
  <si>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</si>
  <si>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</si>
  <si>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</si>
  <si>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</si>
  <si>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</si>
  <si>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</si>
  <si>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</si>
  <si>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</si>
  <si>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</si>
  <si>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</si>
  <si>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</si>
  <si>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</si>
  <si>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</si>
  <si>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</si>
  <si>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</si>
  <si>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</si>
  <si>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</si>
  <si>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</si>
  <si>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</si>
  <si>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</si>
  <si>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</si>
  <si>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</si>
  <si>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</si>
  <si>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</si>
  <si>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</si>
  <si>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</si>
  <si>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</si>
  <si>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</si>
  <si>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</si>
  <si>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</si>
  <si>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</si>
  <si>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</si>
  <si>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</si>
  <si>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</si>
  <si>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</si>
  <si>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</si>
  <si>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</si>
  <si>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</si>
  <si>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</si>
  <si>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</si>
  <si>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</si>
  <si>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</si>
  <si>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</si>
  <si>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</si>
  <si>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</si>
  <si>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</si>
  <si>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</si>
  <si>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</si>
  <si>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</si>
  <si>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</si>
  <si>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</si>
  <si>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</si>
  <si>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</si>
  <si>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</si>
  <si>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</si>
  <si>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</si>
  <si>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</si>
  <si>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</si>
  <si>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</si>
  <si>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</si>
  <si>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</si>
  <si>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</si>
  <si>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</si>
  <si>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</si>
  <si>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</si>
  <si>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</si>
  <si>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</si>
  <si>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</si>
  <si>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</si>
  <si>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</si>
  <si>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</si>
  <si>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</si>
  <si>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</si>
  <si>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</si>
  <si>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</si>
  <si>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</si>
  <si>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</si>
  <si>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</si>
  <si>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</si>
  <si>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</si>
  <si>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</si>
  <si>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</si>
  <si>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</si>
  <si>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</si>
  <si>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</si>
  <si>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</si>
  <si>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</si>
  <si>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</si>
  <si>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</si>
  <si>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</si>
  <si>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</si>
  <si>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</si>
  <si>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</si>
  <si>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</si>
  <si>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</si>
  <si>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</si>
  <si>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</si>
  <si>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</si>
  <si>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</si>
  <si>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</si>
  <si>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</si>
  <si>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</si>
  <si>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</si>
  <si>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</si>
  <si>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</si>
  <si>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</si>
  <si>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</si>
  <si>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</si>
  <si>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</si>
  <si>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</si>
  <si>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</si>
  <si>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</si>
  <si>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</si>
  <si>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</si>
  <si>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</si>
  <si>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</si>
  <si>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</si>
  <si>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</si>
  <si>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</si>
  <si>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</si>
  <si>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</si>
  <si>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</si>
  <si>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</si>
  <si>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</si>
  <si>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</si>
  <si>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</si>
  <si>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</si>
  <si>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</si>
  <si>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</si>
  <si>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</si>
  <si>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</si>
  <si>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</si>
  <si>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</si>
  <si>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</si>
  <si>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</si>
  <si>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</si>
  <si>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</si>
  <si>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</si>
  <si>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</si>
  <si>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</si>
  <si>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</si>
  <si>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</si>
  <si>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</si>
  <si>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</si>
  <si>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</si>
  <si>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</si>
  <si>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</si>
  <si>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</si>
  <si>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</si>
  <si>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</si>
  <si>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</si>
  <si>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</si>
  <si>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</si>
  <si>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</si>
  <si>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</si>
  <si>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</si>
  <si>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</si>
  <si>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</si>
  <si>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</si>
  <si>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</si>
  <si>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</si>
  <si>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</si>
  <si>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</si>
  <si>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</si>
  <si>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</si>
  <si>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</si>
  <si>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</si>
  <si>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</si>
  <si>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</si>
  <si>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</si>
  <si>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</si>
  <si>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</si>
  <si>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</si>
  <si>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</si>
  <si>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</si>
  <si>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</si>
  <si>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</si>
  <si>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</si>
  <si>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</si>
  <si>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</si>
  <si>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</si>
  <si>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</si>
  <si>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</si>
  <si>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</si>
  <si>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</si>
  <si>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</si>
  <si>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</si>
  <si>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</si>
  <si>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</si>
  <si>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</si>
  <si>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</si>
  <si>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</si>
  <si>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</si>
  <si>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</si>
  <si>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</si>
  <si>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</si>
  <si>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</si>
  <si>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</si>
  <si>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</si>
  <si>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</si>
  <si>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</si>
  <si>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</si>
  <si>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</si>
  <si>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</si>
  <si>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</si>
  <si>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</si>
  <si>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</si>
  <si>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</si>
  <si>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</si>
  <si>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</si>
  <si>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</si>
  <si>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</si>
  <si>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</si>
  <si>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</si>
  <si>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</si>
  <si>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</si>
  <si>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</si>
  <si>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</si>
  <si>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</si>
  <si>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</si>
  <si>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</si>
  <si>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</si>
  <si>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</si>
  <si>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</si>
  <si>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</si>
  <si>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</si>
  <si>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</si>
  <si>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</si>
  <si>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</si>
  <si>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</si>
  <si>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</si>
  <si>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</si>
  <si>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</si>
  <si>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</si>
  <si>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</si>
  <si>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</si>
  <si>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</si>
  <si>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</si>
  <si>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</si>
  <si>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</si>
  <si>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</si>
  <si>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</si>
  <si>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</si>
  <si>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</si>
  <si>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</si>
  <si>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</si>
  <si>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</si>
  <si>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</si>
  <si>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</si>
  <si>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</si>
  <si>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</si>
  <si>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</si>
  <si>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</si>
  <si>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</si>
  <si>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</si>
  <si>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</si>
  <si>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</si>
  <si>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</si>
  <si>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</si>
  <si>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</si>
  <si>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</si>
  <si>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</si>
  <si>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</si>
  <si>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</si>
  <si>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</si>
  <si>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</si>
  <si>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</si>
  <si>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</si>
  <si>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</si>
  <si>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</si>
  <si>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</si>
  <si>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</si>
  <si>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</si>
  <si>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</si>
  <si>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</si>
  <si>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</si>
  <si>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</si>
  <si>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</si>
  <si>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</si>
  <si>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</si>
  <si>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</si>
  <si>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</si>
  <si>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</si>
  <si>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</si>
  <si>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</si>
  <si>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</si>
  <si>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</si>
  <si>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</si>
  <si>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</si>
  <si>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</si>
  <si>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</si>
  <si>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</si>
  <si>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</si>
  <si>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</si>
  <si>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</si>
  <si>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</si>
  <si>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</si>
  <si>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</si>
  <si>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</si>
  <si>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</si>
  <si>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</si>
  <si>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</si>
  <si>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</si>
  <si>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</si>
  <si>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</si>
  <si>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</si>
  <si>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</si>
  <si>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</si>
  <si>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</si>
  <si>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</si>
  <si>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</si>
  <si>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</si>
  <si>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</si>
  <si>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</si>
  <si>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</si>
  <si>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</si>
  <si>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</si>
  <si>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</si>
  <si>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</si>
  <si>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</si>
  <si>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</si>
  <si>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</si>
  <si>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</si>
  <si>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</si>
  <si>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</si>
  <si>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</si>
  <si>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</si>
  <si>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</si>
  <si>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</si>
  <si>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</si>
  <si>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</si>
  <si>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</si>
  <si>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</si>
  <si>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</si>
  <si>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</si>
  <si>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</si>
  <si>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</si>
  <si>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</si>
  <si>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</si>
  <si>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</si>
  <si>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</si>
  <si>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</si>
  <si>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</si>
  <si>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</si>
  <si>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</si>
  <si>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</si>
  <si>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</si>
  <si>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</si>
  <si>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</si>
  <si>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</si>
  <si>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</si>
  <si>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</si>
  <si>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</si>
  <si>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</si>
  <si>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</si>
  <si>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</si>
  <si>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</si>
  <si>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</si>
  <si>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</si>
  <si>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</si>
  <si>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</si>
  <si>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</si>
  <si>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</si>
  <si>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</si>
  <si>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</si>
  <si>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</si>
  <si>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</si>
  <si>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</si>
  <si>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</si>
  <si>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</si>
  <si>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</si>
  <si>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</si>
  <si>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</si>
  <si>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</si>
  <si>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</si>
  <si>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</si>
  <si>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</si>
  <si>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</si>
  <si>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</si>
  <si>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</si>
  <si>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</si>
  <si>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</si>
  <si>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</si>
  <si>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</si>
  <si>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</si>
  <si>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</si>
  <si>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</si>
  <si>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</si>
  <si>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</si>
  <si>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</si>
  <si>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</si>
  <si>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</si>
  <si>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</si>
  <si>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</si>
  <si>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</si>
  <si>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</si>
  <si>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</si>
  <si>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</si>
  <si>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</si>
  <si>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</si>
  <si>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</si>
  <si>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</si>
  <si>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</si>
  <si>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</si>
  <si>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</si>
  <si>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</si>
  <si>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</si>
  <si>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</si>
  <si>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</si>
  <si>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</si>
  <si>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</si>
  <si>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</si>
  <si>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</si>
  <si>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</si>
  <si>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</si>
  <si>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</si>
  <si>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</si>
  <si>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</si>
  <si>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</si>
  <si>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</si>
  <si>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</si>
  <si>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</si>
  <si>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</si>
  <si>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</si>
  <si>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</si>
  <si>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</si>
  <si>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</si>
  <si>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</si>
  <si>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</si>
  <si>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</si>
  <si>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</si>
  <si>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</si>
  <si>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</si>
  <si>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</si>
  <si>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</si>
  <si>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</si>
  <si>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</si>
  <si>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</si>
  <si>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</si>
  <si>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</si>
  <si>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</si>
  <si>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</si>
  <si>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</si>
  <si>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</si>
  <si>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</si>
  <si>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</si>
  <si>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</si>
  <si>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</si>
  <si>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</si>
  <si>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</si>
  <si>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</si>
  <si>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</si>
  <si>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</si>
  <si>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</si>
  <si>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</si>
  <si>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</si>
  <si>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</si>
  <si>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</si>
  <si>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</si>
  <si>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</si>
  <si>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</si>
  <si>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</si>
  <si>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</si>
  <si>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</si>
  <si>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</si>
  <si>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</si>
  <si>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</si>
  <si>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</si>
  <si>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</si>
  <si>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</si>
  <si>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</si>
  <si>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</si>
  <si>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</si>
  <si>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</si>
  <si>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</si>
  <si>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</si>
  <si>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</si>
  <si>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</si>
  <si>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</si>
  <si>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</si>
  <si>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</si>
  <si>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</si>
  <si>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</si>
  <si>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</si>
  <si>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</si>
  <si>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</si>
  <si>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</si>
  <si>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</si>
  <si>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</si>
  <si>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</si>
  <si>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</si>
  <si>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</si>
  <si>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</si>
  <si>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</si>
  <si>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</si>
  <si>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</si>
  <si>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</si>
  <si>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</si>
  <si>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</si>
  <si>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</si>
  <si>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</si>
  <si>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</si>
  <si>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</si>
  <si>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</si>
  <si>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</si>
  <si>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</si>
  <si>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</si>
  <si>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</si>
  <si>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</si>
  <si>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</si>
  <si>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</si>
  <si>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</si>
  <si>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</si>
  <si>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</si>
  <si>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</si>
  <si>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</si>
  <si>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</si>
  <si>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</si>
  <si>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</si>
  <si>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</si>
  <si>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</si>
  <si>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</si>
  <si>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</si>
  <si>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</si>
  <si>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</si>
  <si>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</si>
  <si>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</si>
  <si>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</si>
  <si>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</si>
  <si>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</si>
  <si>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</si>
  <si>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</si>
  <si>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</si>
  <si>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</si>
  <si>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</si>
  <si>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</si>
  <si>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</si>
  <si>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</si>
  <si>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</si>
  <si>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</si>
  <si>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</si>
  <si>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</si>
  <si>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</si>
  <si>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</si>
  <si>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</si>
  <si>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</si>
  <si>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</si>
  <si>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</si>
  <si>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</si>
  <si>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</si>
  <si>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</si>
  <si>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</si>
  <si>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</si>
  <si>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</si>
  <si>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</si>
  <si>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</si>
  <si>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</si>
  <si>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</si>
  <si>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</si>
  <si>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</si>
  <si>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</si>
  <si>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</si>
  <si>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</si>
  <si>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</si>
  <si>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</si>
  <si>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</si>
  <si>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</si>
  <si>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</si>
  <si>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</si>
  <si>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</si>
  <si>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</si>
  <si>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</si>
  <si>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</si>
  <si>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</si>
  <si>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</si>
  <si>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</si>
  <si>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</si>
  <si>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</si>
  <si>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</si>
  <si>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</si>
  <si>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</si>
  <si>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</si>
  <si>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</si>
  <si>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</si>
  <si>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</si>
  <si>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</si>
  <si>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</si>
  <si>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</si>
  <si>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</si>
  <si>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</si>
  <si>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</si>
  <si>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</si>
  <si>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</si>
  <si>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</si>
  <si>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</si>
  <si>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</si>
  <si>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</si>
  <si>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</si>
  <si>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</si>
  <si>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</si>
  <si>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</si>
  <si>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</si>
  <si>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</si>
  <si>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</si>
  <si>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</si>
  <si>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</si>
  <si>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</si>
  <si>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</si>
  <si>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</si>
  <si>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</si>
  <si>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</si>
  <si>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</si>
  <si>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</si>
  <si>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</si>
  <si>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</si>
  <si>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</si>
  <si>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</si>
  <si>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</si>
  <si>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</si>
  <si>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</si>
  <si>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</si>
  <si>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</si>
  <si>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</si>
  <si>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</si>
  <si>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</si>
  <si>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</si>
  <si>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</si>
  <si>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</si>
  <si>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</si>
  <si>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</si>
  <si>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</si>
  <si>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</si>
  <si>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</si>
  <si>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</si>
  <si>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</si>
  <si>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</si>
  <si>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</si>
  <si>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</si>
  <si>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</si>
  <si>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</si>
  <si>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</si>
  <si>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</si>
  <si>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</si>
  <si>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</si>
  <si>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</si>
  <si>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</si>
  <si>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</si>
  <si>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</si>
  <si>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</si>
  <si>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</si>
  <si>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</si>
  <si>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</si>
  <si>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</si>
  <si>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</si>
  <si>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</si>
  <si>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</si>
  <si>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</si>
  <si>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</si>
  <si>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</si>
  <si>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</si>
  <si>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</si>
  <si>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</si>
  <si>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</si>
  <si>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</si>
  <si>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</si>
  <si>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</si>
  <si>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</si>
  <si>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</si>
  <si>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</si>
  <si>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</si>
  <si>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</si>
  <si>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</si>
  <si>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</si>
  <si>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</si>
  <si>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</si>
  <si>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</si>
  <si>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</si>
  <si>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</si>
  <si>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</si>
  <si>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</si>
  <si>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</si>
  <si>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</si>
  <si>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</si>
  <si>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</si>
  <si>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</si>
  <si>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</si>
  <si>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</si>
  <si>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</si>
  <si>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</si>
  <si>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</si>
  <si>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</si>
  <si>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</si>
  <si>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</si>
  <si>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</si>
  <si>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</si>
  <si>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</si>
  <si>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</si>
  <si>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</si>
  <si>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</si>
  <si>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</si>
  <si>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</si>
  <si>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</si>
  <si>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</si>
  <si>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</si>
  <si>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</si>
  <si>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</si>
  <si>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</si>
  <si>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</si>
  <si>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</si>
  <si>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</si>
  <si>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</si>
  <si>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</si>
  <si>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</si>
  <si>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</si>
  <si>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</si>
  <si>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</si>
  <si>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</si>
  <si>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</si>
  <si>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</si>
  <si>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</si>
  <si>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</si>
  <si>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</si>
  <si>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</si>
  <si>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</si>
  <si>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</si>
  <si>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</si>
  <si>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</si>
  <si>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</si>
  <si>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</si>
  <si>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</si>
  <si>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</si>
  <si>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</si>
  <si>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</si>
  <si>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</si>
  <si>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</si>
  <si>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</si>
  <si>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</si>
  <si>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</si>
  <si>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</si>
  <si>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</si>
  <si>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</si>
  <si>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</si>
  <si>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</si>
  <si>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</si>
  <si>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</si>
  <si>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</si>
  <si>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</si>
  <si>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</si>
  <si>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</si>
  <si>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</si>
  <si>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</si>
  <si>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</si>
  <si>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</si>
  <si>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</si>
  <si>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</si>
  <si>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</si>
  <si>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</si>
  <si>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</si>
  <si>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</si>
  <si>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</si>
  <si>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</si>
  <si>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</si>
  <si>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</si>
  <si>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</si>
  <si>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</si>
  <si>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</si>
  <si>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</si>
  <si>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</si>
  <si>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</si>
  <si>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</si>
  <si>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</si>
  <si>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</si>
  <si>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</si>
  <si>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</si>
  <si>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</si>
  <si>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</si>
  <si>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</si>
  <si>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</si>
  <si>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</si>
  <si>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</si>
  <si>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</si>
  <si>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</si>
  <si>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</si>
  <si>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</si>
  <si>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</si>
  <si>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</si>
  <si>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</si>
  <si>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</si>
  <si>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</si>
  <si>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</si>
  <si>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</si>
  <si>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</si>
  <si>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</si>
  <si>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</si>
  <si>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</si>
  <si>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</si>
  <si>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</si>
  <si>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</si>
  <si>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</si>
  <si>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</si>
  <si>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</si>
  <si>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</si>
  <si>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</si>
  <si>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</si>
  <si>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</si>
  <si>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</si>
  <si>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</si>
  <si>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</si>
  <si>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</si>
  <si>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</si>
  <si>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</si>
  <si>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</si>
  <si>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</si>
  <si>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</si>
  <si>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</si>
  <si>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</si>
  <si>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</si>
  <si>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</si>
  <si>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</si>
  <si>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</si>
  <si>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</si>
  <si>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</si>
  <si>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</si>
  <si>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</si>
  <si>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</si>
  <si>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</si>
  <si>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</si>
  <si>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</si>
  <si>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</si>
  <si>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</si>
  <si>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</si>
  <si>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</si>
  <si>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</si>
  <si>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</si>
  <si>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</si>
  <si>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</si>
  <si>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</si>
  <si>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</si>
  <si>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</si>
  <si>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</si>
  <si>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</si>
  <si>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</si>
  <si>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</si>
  <si>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</si>
  <si>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</si>
  <si>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</si>
  <si>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</si>
  <si>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</si>
  <si>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</si>
  <si>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</si>
  <si>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</si>
  <si>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</si>
  <si>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</si>
  <si>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</si>
  <si>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</si>
  <si>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</si>
  <si>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</si>
  <si>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</si>
  <si>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</si>
  <si>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</si>
  <si>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</si>
  <si>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</si>
  <si>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</si>
  <si>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</si>
  <si>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</si>
  <si>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</si>
  <si>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</si>
  <si>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</si>
  <si>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</si>
  <si>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</si>
  <si>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</si>
  <si>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</si>
  <si>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</si>
  <si>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</si>
  <si>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</si>
  <si>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</si>
  <si>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</si>
  <si>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</si>
  <si>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</si>
  <si>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</si>
  <si>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</si>
  <si>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</si>
  <si>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</si>
  <si>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</si>
  <si>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</si>
  <si>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</si>
  <si>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</si>
  <si>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</si>
  <si>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</si>
  <si>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</si>
  <si>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</si>
  <si>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</si>
  <si>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</si>
  <si>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</si>
  <si>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</si>
  <si>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</si>
  <si>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</si>
  <si>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</si>
  <si>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</si>
  <si>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</si>
  <si>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</si>
  <si>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</si>
  <si>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</si>
  <si>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</si>
  <si>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</si>
  <si>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</si>
  <si>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</si>
  <si>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</si>
  <si>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</si>
  <si>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</si>
  <si>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</si>
  <si>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</si>
  <si>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</si>
  <si>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</si>
  <si>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</si>
  <si>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</si>
  <si>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</si>
  <si>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</si>
  <si>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</si>
  <si>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</si>
  <si>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</si>
  <si>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</si>
  <si>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</si>
  <si>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</si>
  <si>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</si>
  <si>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</si>
  <si>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</si>
  <si>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</si>
  <si>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</si>
  <si>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</si>
  <si>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</si>
  <si>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</si>
  <si>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</si>
  <si>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</si>
  <si>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</si>
  <si>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</si>
  <si>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</si>
  <si>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</si>
  <si>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</si>
  <si>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</si>
  <si>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</si>
  <si>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</si>
  <si>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</si>
  <si>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</si>
  <si>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</si>
  <si>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</si>
  <si>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</si>
  <si>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</si>
  <si>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</si>
  <si>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</si>
  <si>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</si>
  <si>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</si>
  <si>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</si>
  <si>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</si>
  <si>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</si>
  <si>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</si>
  <si>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</si>
  <si>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</si>
  <si>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</si>
  <si>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</si>
  <si>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</si>
  <si>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</si>
  <si>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</si>
  <si>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</si>
  <si>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</si>
  <si>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</si>
  <si>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</si>
  <si>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</si>
  <si>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</si>
  <si>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</si>
  <si>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</si>
  <si>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</si>
  <si>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</si>
  <si>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</si>
  <si>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</si>
  <si>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</si>
  <si>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</si>
  <si>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</si>
  <si>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</si>
  <si>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</si>
  <si>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</si>
  <si>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</si>
  <si>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</si>
  <si>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</si>
  <si>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</si>
  <si>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</si>
  <si>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</si>
  <si>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</si>
  <si>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</si>
  <si>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</si>
  <si>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</si>
  <si>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</si>
  <si>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</si>
  <si>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</si>
  <si>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</si>
  <si>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</si>
  <si>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</si>
  <si>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</si>
  <si>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</si>
  <si>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</si>
  <si>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</si>
  <si>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</si>
  <si>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</si>
  <si>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</si>
  <si>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</si>
  <si>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</si>
  <si>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</si>
  <si>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</si>
  <si>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</si>
  <si>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</si>
  <si>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</si>
  <si>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</si>
  <si>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</si>
  <si>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</si>
  <si>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</si>
  <si>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</si>
  <si>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</si>
  <si>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</si>
  <si>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</si>
  <si>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</si>
  <si>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</si>
  <si>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</si>
  <si>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</si>
  <si>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</si>
  <si>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</si>
  <si>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</si>
  <si>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</si>
  <si>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</si>
  <si>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</si>
  <si>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</si>
  <si>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</si>
  <si>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</si>
  <si>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</si>
  <si>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</si>
  <si>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</si>
  <si>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</si>
  <si>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</si>
  <si>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</si>
  <si>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</si>
  <si>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</si>
  <si>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</si>
  <si>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</si>
  <si>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</si>
  <si>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</si>
  <si>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</si>
  <si>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</si>
  <si>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</si>
  <si>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</si>
  <si>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</si>
  <si>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</si>
  <si>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</si>
  <si>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</si>
  <si>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</si>
  <si>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</si>
  <si>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</si>
  <si>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</si>
  <si>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</si>
  <si>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</si>
  <si>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</si>
  <si>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</si>
  <si>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</si>
  <si>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</si>
  <si>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</si>
  <si>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</si>
  <si>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</si>
  <si>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</si>
  <si>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</si>
  <si>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</si>
  <si>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</si>
  <si>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</si>
  <si>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</si>
  <si>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</si>
  <si>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</si>
  <si>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</si>
  <si>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</si>
  <si>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</si>
  <si>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</si>
  <si>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</si>
  <si>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</si>
  <si>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</si>
  <si>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</si>
  <si>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</si>
  <si>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</si>
  <si>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</si>
  <si>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</si>
  <si>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</si>
  <si>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</si>
  <si>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</si>
  <si>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</si>
  <si>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</si>
  <si>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</si>
  <si>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</si>
  <si>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</si>
  <si>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</si>
  <si>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</si>
  <si>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</si>
  <si>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</si>
  <si>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</si>
  <si>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</si>
  <si>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</si>
  <si>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</si>
  <si>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</si>
  <si>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</si>
  <si>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</si>
  <si>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</si>
  <si>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</si>
  <si>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</si>
  <si>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</si>
  <si>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</si>
  <si>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</si>
  <si>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</si>
  <si>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</si>
  <si>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</si>
  <si>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</si>
  <si>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</si>
  <si>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</si>
  <si>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</si>
  <si>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</si>
  <si>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</si>
  <si>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</si>
  <si>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</si>
  <si>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</si>
  <si>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</si>
  <si>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</si>
  <si>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</si>
  <si>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</si>
  <si>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</si>
  <si>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</si>
  <si>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</si>
  <si>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</si>
  <si>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</si>
  <si>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</si>
  <si>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</si>
  <si>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</si>
  <si>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</si>
  <si>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</si>
  <si>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</si>
  <si>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</si>
  <si>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</si>
  <si>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</si>
  <si>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</si>
  <si>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</si>
  <si>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</si>
  <si>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</si>
  <si>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</si>
  <si>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</si>
  <si>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</si>
  <si>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</si>
  <si>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</si>
  <si>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</si>
  <si>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</si>
  <si>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</si>
  <si>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</si>
  <si>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</si>
  <si>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</si>
  <si>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</si>
  <si>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</si>
  <si>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</si>
  <si>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</si>
  <si>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</si>
  <si>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</si>
  <si>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</si>
  <si>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</si>
  <si>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</si>
  <si>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</si>
  <si>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</si>
  <si>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</si>
  <si>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</si>
  <si>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</si>
  <si>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</si>
  <si>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</si>
  <si>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</si>
  <si>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</si>
  <si>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</si>
  <si>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</si>
  <si>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</si>
  <si>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</si>
  <si>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</si>
  <si>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</si>
  <si>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</si>
  <si>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</si>
  <si>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</si>
  <si>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</si>
  <si>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</si>
  <si>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</si>
  <si>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</si>
  <si>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</si>
  <si>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</si>
  <si>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</si>
  <si>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</si>
  <si>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</si>
  <si>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</si>
  <si>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</si>
  <si>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</si>
  <si>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</si>
  <si>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</si>
  <si>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</si>
  <si>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</si>
  <si>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</si>
  <si>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</si>
  <si>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</si>
  <si>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</si>
  <si>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</si>
  <si>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</si>
  <si>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</si>
  <si>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</si>
  <si>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</si>
  <si>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</si>
  <si>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</si>
  <si>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</si>
  <si>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</si>
  <si>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</si>
  <si>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</si>
  <si>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</si>
  <si>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</si>
  <si>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</si>
  <si>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</si>
  <si>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</si>
  <si>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</si>
  <si>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</si>
  <si>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</si>
  <si>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</si>
  <si>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</si>
  <si>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</si>
  <si>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</si>
  <si>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</si>
  <si>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</si>
  <si>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</si>
  <si>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</si>
  <si>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</si>
  <si>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</si>
  <si>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</si>
  <si>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</si>
  <si>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</si>
  <si>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</si>
  <si>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</si>
  <si>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</si>
  <si>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</si>
  <si>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</si>
  <si>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</si>
  <si>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</si>
  <si>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</si>
  <si>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</si>
  <si>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</si>
  <si>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</si>
  <si>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</si>
  <si>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</si>
  <si>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</si>
  <si>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</si>
  <si>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</si>
  <si>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</si>
  <si>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</si>
  <si>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</si>
  <si>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</si>
  <si>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</si>
  <si>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</si>
  <si>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</si>
  <si>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</si>
  <si>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</si>
  <si>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</si>
  <si>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</si>
  <si>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</si>
  <si>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</si>
  <si>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</si>
  <si>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</si>
  <si>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</si>
  <si>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</si>
  <si>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</si>
  <si>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</si>
  <si>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</si>
  <si>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</si>
  <si>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</si>
  <si>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</si>
  <si>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</si>
  <si>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</si>
  <si>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</si>
  <si>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</si>
  <si>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</si>
  <si>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</si>
  <si>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</si>
  <si>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</si>
  <si>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</si>
  <si>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</si>
  <si>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</si>
  <si>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</si>
  <si>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</si>
  <si>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</si>
  <si>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</si>
  <si>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</si>
  <si>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</si>
  <si>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</si>
  <si>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</si>
  <si>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</si>
  <si>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</si>
  <si>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</si>
  <si>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</si>
  <si>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</si>
  <si>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</si>
  <si>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</si>
  <si>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</si>
  <si>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</si>
  <si>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</si>
  <si>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</si>
  <si>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</si>
  <si>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</si>
  <si>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</si>
  <si>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</si>
  <si>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</si>
  <si>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</si>
  <si>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</si>
  <si>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</si>
  <si>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</si>
  <si>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</si>
  <si>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</si>
  <si>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</si>
  <si>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</si>
  <si>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</si>
  <si>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</si>
  <si>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</si>
  <si>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</si>
  <si>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</si>
  <si>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</si>
  <si>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</si>
  <si>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</si>
  <si>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</si>
  <si>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</si>
  <si>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</si>
  <si>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</si>
  <si>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</si>
  <si>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</si>
  <si>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</si>
  <si>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</si>
  <si>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</si>
  <si>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</si>
  <si>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</si>
  <si>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</si>
  <si>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</si>
  <si>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</si>
  <si>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</si>
  <si>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</si>
  <si>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</si>
  <si>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</si>
  <si>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</si>
  <si>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</si>
  <si>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</si>
  <si>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</si>
  <si>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</si>
  <si>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</si>
  <si>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</si>
  <si>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</si>
  <si>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</si>
  <si>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</si>
  <si>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</si>
  <si>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</si>
  <si>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</si>
  <si>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</si>
  <si>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</si>
  <si>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</si>
  <si>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</si>
  <si>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</si>
  <si>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</si>
  <si>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</si>
  <si>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</si>
  <si>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</si>
  <si>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</si>
  <si>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</si>
  <si>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</si>
  <si>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</si>
  <si>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</si>
  <si>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</si>
  <si>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</si>
  <si>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</si>
  <si>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</si>
  <si>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</si>
  <si>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</si>
  <si>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</si>
  <si>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</si>
  <si>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</si>
  <si>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</si>
  <si>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</si>
  <si>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</si>
  <si>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</si>
  <si>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</si>
  <si>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</si>
  <si>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</si>
  <si>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</si>
  <si>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</si>
  <si>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</si>
  <si>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</si>
  <si>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</si>
  <si>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</si>
  <si>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</si>
  <si>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</si>
  <si>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</si>
  <si>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</si>
  <si>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</si>
  <si>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</si>
  <si>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</si>
  <si>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</si>
  <si>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</si>
  <si>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</si>
  <si>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</si>
  <si>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</si>
  <si>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</si>
  <si>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</si>
  <si>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</si>
  <si>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</si>
  <si>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</si>
  <si>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</si>
  <si>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</si>
  <si>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</si>
  <si>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</si>
  <si>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</si>
  <si>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</si>
  <si>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</si>
  <si>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</si>
  <si>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</si>
  <si>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</si>
  <si>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</si>
  <si>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</si>
  <si>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</si>
  <si>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</si>
  <si>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</si>
  <si>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</si>
  <si>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</si>
  <si>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</si>
  <si>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</si>
  <si>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</si>
  <si>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</si>
  <si>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</si>
  <si>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</si>
  <si>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</si>
  <si>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</si>
  <si>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</si>
  <si>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</si>
  <si>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</si>
  <si>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</si>
  <si>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</si>
  <si>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</si>
  <si>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</si>
  <si>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</si>
  <si>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</si>
  <si>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</si>
  <si>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</si>
  <si>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</si>
  <si>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</si>
  <si>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</si>
  <si>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</si>
  <si>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</si>
  <si>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</si>
  <si>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</si>
  <si>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</si>
  <si>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</si>
  <si>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</si>
  <si>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</si>
  <si>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</si>
  <si>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</si>
  <si>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</si>
  <si>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</si>
  <si>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</si>
  <si>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</si>
  <si>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</si>
  <si>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</si>
  <si>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</si>
  <si>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</si>
  <si>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</si>
  <si>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</si>
  <si>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</si>
  <si>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</si>
  <si>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</si>
  <si>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</si>
  <si>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</si>
  <si>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</si>
  <si>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</si>
  <si>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</si>
  <si>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</si>
  <si>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</si>
  <si>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</si>
  <si>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</si>
  <si>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</si>
  <si>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</si>
  <si>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</si>
  <si>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</si>
  <si>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</si>
  <si>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</si>
  <si>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</si>
  <si>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</si>
  <si>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</si>
  <si>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</si>
  <si>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</si>
  <si>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</si>
  <si>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</si>
  <si>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</si>
  <si>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</si>
  <si>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</si>
  <si>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</si>
  <si>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</si>
  <si>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</si>
  <si>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</si>
  <si>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</si>
  <si>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</si>
  <si>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</si>
  <si>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</si>
  <si>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</si>
  <si>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</si>
  <si>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</si>
  <si>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</si>
  <si>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</si>
  <si>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</si>
  <si>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</si>
  <si>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</si>
  <si>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</si>
  <si>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</si>
  <si>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</si>
  <si>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</si>
  <si>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</si>
  <si>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</si>
  <si>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</si>
  <si>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</si>
  <si>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</si>
  <si>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</si>
  <si>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</si>
  <si>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</si>
  <si>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</si>
  <si>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</si>
  <si>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</si>
  <si>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</si>
  <si>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</si>
  <si>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</si>
  <si>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</si>
  <si>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</si>
  <si>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</si>
  <si>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</si>
  <si>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</si>
  <si>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</si>
  <si>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</si>
  <si>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</si>
  <si>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</si>
  <si>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</si>
  <si>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</si>
  <si>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</si>
  <si>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</si>
  <si>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</si>
  <si>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</si>
  <si>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</si>
  <si>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</si>
  <si>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</si>
  <si>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</si>
  <si>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</si>
  <si>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</si>
  <si>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</si>
  <si>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</si>
  <si>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</si>
  <si>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</si>
  <si>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</si>
  <si>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</si>
  <si>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</si>
  <si>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</si>
  <si>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</si>
  <si>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</si>
  <si>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</si>
  <si>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</si>
  <si>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</si>
  <si>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</si>
  <si>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</si>
  <si>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</si>
  <si>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</si>
  <si>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</si>
  <si>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</si>
  <si>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</si>
  <si>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</si>
  <si>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</si>
  <si>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</si>
  <si>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</si>
  <si>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</si>
  <si>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</si>
  <si>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</si>
  <si>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</si>
  <si>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</si>
  <si>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</si>
  <si>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</si>
  <si>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</si>
  <si>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</si>
  <si>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</si>
  <si>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</si>
  <si>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</si>
  <si>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</si>
  <si>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</si>
  <si>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</si>
  <si>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</si>
  <si>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</si>
  <si>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</si>
  <si>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</si>
  <si>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</si>
  <si>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</si>
  <si>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</si>
  <si>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</si>
  <si>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</si>
  <si>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</si>
  <si>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</si>
  <si>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</si>
  <si>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</si>
  <si>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</si>
  <si>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</si>
  <si>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</si>
  <si>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</si>
  <si>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</si>
  <si>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</si>
  <si>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</si>
  <si>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</si>
  <si>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</si>
  <si>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</si>
  <si>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</si>
  <si>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</si>
  <si>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</si>
  <si>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</si>
  <si>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</si>
  <si>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</si>
  <si>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</si>
  <si>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</si>
  <si>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</si>
  <si>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</si>
  <si>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</si>
  <si>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</si>
  <si>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</si>
  <si>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</si>
  <si>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</si>
  <si>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</si>
  <si>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</si>
  <si>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</si>
  <si>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</si>
  <si>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</si>
  <si>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</si>
  <si>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</si>
  <si>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</si>
  <si>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</si>
  <si>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</si>
  <si>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</si>
  <si>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</si>
  <si>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</si>
  <si>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</si>
  <si>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</si>
  <si>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</si>
  <si>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</si>
  <si>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</si>
  <si>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</si>
  <si>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</si>
  <si>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</si>
  <si>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</si>
  <si>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</si>
  <si>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</si>
  <si>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</si>
  <si>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</si>
  <si>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</si>
  <si>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</si>
  <si>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</si>
  <si>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</si>
  <si>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</si>
  <si>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</si>
  <si>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</si>
  <si>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</si>
  <si>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</si>
  <si>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</si>
  <si>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</si>
  <si>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</si>
  <si>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</si>
  <si>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</si>
  <si>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</si>
  <si>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</si>
  <si>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</si>
  <si>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</si>
  <si>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</si>
  <si>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</si>
  <si>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</si>
  <si>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</si>
  <si>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</si>
  <si>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</si>
  <si>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</si>
  <si>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</si>
  <si>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</si>
  <si>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</si>
  <si>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</si>
  <si>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</si>
  <si>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</si>
  <si>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</si>
  <si>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</si>
  <si>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</si>
  <si>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</si>
  <si>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</si>
  <si>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</si>
  <si>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</si>
  <si>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</si>
  <si>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</si>
  <si>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</si>
  <si>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</si>
  <si>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</si>
  <si>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</si>
  <si>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</si>
  <si>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</si>
  <si>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</si>
  <si>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</si>
  <si>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</si>
  <si>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</si>
  <si>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</si>
  <si>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</si>
  <si>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</si>
  <si>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</si>
  <si>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</si>
  <si>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</si>
  <si>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</si>
  <si>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</si>
  <si>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</si>
  <si>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</si>
  <si>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</si>
  <si>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</si>
  <si>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</si>
  <si>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</si>
  <si>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</si>
  <si>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</si>
  <si>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</si>
  <si>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</si>
  <si>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</si>
  <si>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</si>
  <si>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</si>
  <si>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</si>
  <si>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</si>
  <si>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</si>
  <si>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</si>
  <si>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</si>
  <si>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</si>
  <si>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</si>
  <si>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</si>
  <si>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</si>
  <si>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</si>
  <si>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</si>
  <si>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</si>
  <si>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</si>
  <si>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</si>
  <si>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</si>
  <si>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</si>
  <si>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</si>
  <si>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</si>
  <si>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</si>
  <si>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</si>
  <si>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</si>
  <si>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</si>
  <si>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</si>
  <si>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</si>
  <si>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</si>
  <si>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</si>
  <si>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</si>
  <si>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</si>
  <si>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</si>
  <si>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</si>
  <si>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</si>
  <si>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</si>
  <si>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</si>
  <si>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</si>
  <si>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</si>
  <si>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</si>
  <si>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</si>
  <si>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</si>
  <si>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</si>
  <si>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</si>
  <si>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</si>
  <si>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</si>
  <si>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</si>
  <si>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</si>
  <si>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</si>
  <si>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</si>
  <si>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</si>
  <si>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</si>
  <si>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</si>
  <si>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</si>
  <si>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</si>
  <si>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</si>
  <si>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</si>
  <si>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</si>
  <si>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</si>
  <si>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</si>
  <si>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</si>
  <si>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</si>
  <si>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</si>
  <si>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</si>
  <si>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</si>
  <si>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</si>
  <si>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</si>
  <si>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</si>
  <si>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</si>
  <si>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</si>
  <si>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</si>
  <si>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</si>
  <si>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</si>
  <si>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</si>
  <si>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</si>
  <si>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</si>
  <si>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</si>
  <si>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</si>
  <si>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</si>
  <si>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</si>
  <si>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</si>
  <si>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</si>
  <si>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</si>
  <si>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</si>
  <si>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</si>
  <si>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</si>
  <si>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</si>
  <si>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</si>
  <si>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</si>
  <si>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</si>
  <si>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</si>
  <si>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</si>
  <si>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</si>
  <si>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</si>
  <si>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</si>
  <si>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</si>
  <si>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</si>
  <si>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</si>
  <si>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</si>
  <si>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</si>
  <si>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</si>
  <si>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</si>
  <si>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</si>
  <si>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</si>
  <si>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</si>
  <si>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</si>
  <si>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</si>
  <si>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</si>
  <si>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</si>
  <si>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</si>
  <si>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</si>
  <si>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</si>
  <si>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</si>
  <si>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</si>
  <si>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</si>
  <si>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</si>
  <si>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</si>
  <si>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</si>
  <si>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</si>
  <si>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</si>
  <si>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</si>
  <si>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</si>
  <si>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</si>
  <si>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</si>
  <si>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</si>
  <si>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</si>
  <si>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</si>
  <si>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</si>
  <si>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</si>
  <si>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</si>
  <si>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</si>
  <si>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</si>
  <si>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</si>
  <si>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</si>
  <si>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</si>
  <si>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</si>
  <si>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</si>
  <si>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</si>
  <si>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</si>
  <si>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</si>
  <si>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</si>
  <si>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</si>
  <si>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</si>
  <si>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</si>
  <si>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</si>
  <si>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</si>
  <si>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</si>
  <si>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</si>
  <si>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</si>
  <si>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</si>
  <si>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</si>
  <si>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</si>
  <si>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</si>
  <si>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</si>
  <si>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</si>
  <si>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</si>
  <si>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</si>
  <si>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</si>
  <si>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</si>
  <si>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</si>
  <si>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</si>
  <si>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</si>
  <si>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</si>
  <si>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</si>
  <si>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</si>
  <si>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</si>
  <si>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</si>
  <si>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</si>
  <si>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</si>
  <si>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</si>
  <si>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</si>
  <si>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</si>
  <si>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</si>
  <si>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</si>
  <si>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</si>
  <si>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</si>
  <si>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</si>
  <si>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</si>
  <si>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</si>
  <si>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</si>
  <si>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</si>
  <si>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</si>
  <si>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</si>
  <si>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</si>
  <si>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</si>
  <si>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</si>
  <si>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</si>
  <si>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</si>
  <si>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</si>
  <si>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</si>
  <si>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</si>
  <si>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</si>
  <si>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</si>
  <si>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</si>
  <si>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</si>
  <si>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</si>
  <si>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</si>
  <si>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</si>
  <si>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</si>
  <si>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</si>
  <si>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</si>
  <si>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</si>
  <si>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</si>
  <si>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</si>
  <si>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</si>
  <si>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</si>
  <si>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</si>
  <si>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</si>
  <si>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</si>
  <si>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</si>
  <si>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</si>
  <si>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</si>
  <si>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</si>
  <si>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</si>
  <si>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</si>
  <si>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</si>
  <si>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</si>
  <si>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</si>
  <si>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</si>
  <si>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</si>
  <si>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</si>
  <si>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</si>
  <si>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</si>
  <si>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</si>
  <si>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</si>
  <si>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</si>
  <si>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</si>
  <si>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</si>
  <si>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</si>
  <si>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</si>
  <si>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</si>
  <si>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</si>
  <si>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</si>
  <si>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</si>
  <si>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</si>
  <si>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</si>
  <si>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</si>
  <si>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</si>
  <si>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</si>
  <si>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</si>
  <si>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</si>
  <si>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</si>
  <si>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</si>
  <si>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</si>
  <si>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</si>
  <si>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</si>
  <si>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</si>
  <si>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</si>
  <si>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</si>
  <si>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</si>
  <si>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</si>
  <si>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</si>
  <si>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</si>
  <si>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</si>
  <si>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</si>
  <si>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</si>
  <si>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</si>
  <si>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</si>
  <si>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</si>
  <si>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</si>
  <si>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</si>
  <si>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</si>
  <si>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</si>
  <si>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</si>
  <si>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</si>
  <si>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</si>
  <si>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</si>
  <si>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</si>
  <si>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</si>
  <si>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</si>
  <si>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</si>
  <si>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</si>
  <si>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</si>
  <si>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</si>
  <si>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</si>
  <si>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</si>
  <si>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</si>
  <si>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</si>
  <si>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</si>
  <si>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</si>
  <si>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</si>
  <si>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</si>
  <si>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</si>
  <si>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</si>
  <si>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</si>
  <si>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</si>
  <si>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</si>
  <si>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</si>
  <si>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</si>
  <si>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</si>
  <si>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</si>
  <si>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</si>
  <si>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</si>
  <si>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</si>
  <si>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</si>
  <si>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</si>
  <si>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</si>
  <si>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</si>
  <si>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</si>
  <si>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</si>
  <si>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</si>
  <si>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</si>
  <si>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</si>
  <si>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</si>
  <si>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</si>
  <si>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</si>
  <si>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</si>
  <si>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</si>
  <si>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</si>
  <si>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</si>
  <si>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</si>
  <si>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</si>
  <si>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</si>
  <si>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</si>
  <si>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</si>
  <si>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</si>
  <si>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</si>
  <si>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</si>
  <si>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</si>
  <si>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</si>
  <si>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</si>
  <si>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</si>
  <si>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</si>
  <si>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</si>
  <si>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</si>
  <si>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</si>
  <si>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</si>
  <si>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</si>
  <si>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</si>
  <si>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</si>
  <si>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</si>
  <si>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</si>
  <si>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</si>
  <si>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</si>
  <si>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</si>
  <si>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</si>
  <si>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</si>
  <si>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</si>
  <si>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</si>
  <si>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</si>
  <si>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</si>
  <si>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</si>
  <si>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</si>
  <si>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</si>
  <si>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</si>
  <si>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</si>
  <si>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</si>
  <si>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</si>
  <si>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</si>
  <si>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</si>
  <si>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</si>
  <si>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</si>
  <si>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</si>
  <si>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</si>
  <si>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</si>
  <si>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</si>
  <si>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</si>
  <si>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</si>
  <si>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</si>
  <si>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</si>
  <si>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</si>
  <si>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</si>
  <si>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</si>
  <si>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</si>
  <si>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</si>
  <si>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</si>
  <si>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</si>
  <si>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</si>
  <si>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</si>
  <si>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</si>
  <si>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</si>
  <si>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</si>
  <si>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</si>
  <si>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</si>
  <si>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</si>
  <si>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</si>
  <si>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</si>
  <si>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</si>
  <si>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</si>
  <si>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</si>
  <si>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</si>
  <si>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</si>
  <si>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</si>
  <si>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</si>
  <si>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</si>
  <si>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</si>
  <si>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</si>
  <si>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</si>
  <si>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</si>
  <si>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</si>
  <si>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</si>
  <si>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</si>
  <si>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</si>
  <si>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</si>
  <si>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</si>
  <si>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</si>
  <si>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</si>
  <si>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</si>
  <si>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</si>
  <si>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</si>
  <si>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</si>
  <si>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</si>
  <si>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</si>
  <si>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</si>
  <si>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</si>
  <si>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</si>
  <si>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</si>
  <si>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</si>
  <si>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</si>
  <si>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</si>
  <si>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</si>
  <si>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</si>
  <si>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</si>
  <si>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</si>
  <si>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</si>
  <si>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</si>
  <si>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</si>
  <si>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</si>
  <si>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</si>
  <si>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</si>
  <si>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</si>
  <si>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</si>
  <si>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</si>
  <si>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</si>
  <si>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</si>
  <si>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</si>
  <si>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</si>
  <si>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</si>
  <si>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</si>
  <si>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</si>
  <si>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</si>
  <si>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</si>
  <si>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</si>
  <si>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</si>
  <si>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</si>
  <si>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</si>
  <si>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</si>
  <si>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</si>
  <si>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</si>
  <si>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</si>
  <si>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</si>
  <si>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</si>
  <si>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</si>
  <si>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</si>
  <si>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</si>
  <si>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</si>
  <si>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</si>
  <si>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</si>
  <si>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</si>
  <si>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</si>
  <si>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</si>
  <si>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</si>
  <si>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</si>
  <si>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</si>
  <si>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</si>
  <si>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</si>
  <si>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</si>
  <si>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</si>
  <si>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</si>
  <si>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</si>
  <si>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</si>
  <si>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</si>
  <si>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</si>
  <si>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</si>
  <si>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</si>
  <si>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</si>
  <si>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</si>
  <si>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</si>
  <si>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</si>
  <si>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</si>
  <si>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</si>
  <si>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</si>
  <si>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</si>
  <si>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</si>
  <si>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</si>
  <si>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</si>
  <si>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</si>
  <si>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</si>
  <si>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</si>
  <si>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</si>
  <si>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</si>
  <si>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</si>
  <si>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</si>
  <si>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</si>
  <si>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</si>
  <si>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</si>
  <si>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</si>
  <si>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</si>
  <si>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</si>
  <si>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</si>
  <si>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</si>
  <si>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</si>
  <si>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</si>
  <si>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</si>
  <si>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</si>
  <si>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</si>
  <si>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</si>
  <si>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</si>
  <si>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</si>
  <si>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</si>
  <si>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</si>
  <si>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</si>
  <si>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</si>
  <si>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</si>
  <si>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</si>
  <si>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</si>
  <si>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</si>
  <si>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</si>
  <si>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</si>
  <si>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</si>
  <si>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</si>
  <si>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</si>
  <si>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</si>
  <si>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</si>
  <si>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</si>
  <si>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</si>
  <si>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</si>
  <si>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</si>
  <si>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</si>
  <si>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</si>
  <si>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</si>
  <si>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</si>
  <si>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</si>
  <si>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</si>
  <si>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</si>
  <si>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</si>
  <si>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</si>
  <si>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</si>
  <si>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</si>
  <si>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</si>
  <si>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</si>
  <si>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</si>
  <si>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</si>
  <si>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</si>
  <si>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</si>
  <si>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</si>
  <si>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</si>
  <si>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</si>
  <si>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</si>
  <si>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</si>
  <si>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</si>
  <si>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</si>
  <si>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</si>
  <si>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</si>
  <si>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</si>
  <si>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</si>
  <si>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</si>
  <si>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</si>
  <si>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</si>
  <si>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</si>
  <si>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</si>
  <si>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</si>
  <si>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</si>
  <si>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</si>
  <si>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</si>
  <si>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</si>
  <si>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</si>
  <si>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</si>
  <si>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</si>
  <si>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</si>
  <si>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</si>
  <si>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</si>
  <si>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</si>
  <si>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</si>
  <si>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</si>
  <si>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</si>
  <si>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</si>
  <si>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</si>
  <si>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</si>
  <si>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</si>
  <si>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</si>
  <si>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</si>
  <si>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</si>
  <si>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</si>
  <si>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</si>
  <si>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</si>
  <si>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</si>
  <si>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</si>
  <si>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</si>
  <si>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</si>
  <si>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</si>
  <si>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</si>
  <si>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</si>
  <si>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</si>
  <si>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</si>
  <si>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</si>
  <si>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</si>
  <si>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</si>
  <si>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</si>
  <si>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</si>
  <si>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</si>
  <si>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</si>
  <si>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</si>
  <si>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</si>
  <si>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</si>
  <si>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</si>
  <si>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</si>
  <si>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</si>
  <si>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</si>
  <si>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</si>
  <si>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</si>
  <si>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</si>
  <si>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</si>
  <si>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</si>
  <si>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</si>
  <si>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</si>
  <si>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</si>
  <si>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</si>
  <si>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</si>
  <si>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</si>
  <si>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</si>
  <si>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</si>
  <si>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</si>
  <si>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</si>
  <si>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</si>
  <si>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</si>
  <si>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</si>
  <si>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</si>
  <si>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</si>
  <si>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</si>
  <si>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</si>
  <si>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</si>
  <si>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</si>
  <si>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</si>
  <si>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</si>
  <si>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</si>
  <si>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</si>
  <si>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</si>
  <si>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</si>
  <si>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</si>
  <si>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</si>
  <si>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</si>
  <si>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</si>
  <si>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</si>
  <si>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</si>
  <si>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</si>
  <si>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</si>
  <si>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</si>
  <si>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</si>
  <si>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</si>
  <si>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</si>
  <si>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</si>
  <si>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</si>
  <si>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</si>
  <si>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</si>
  <si>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</si>
  <si>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</si>
  <si>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</si>
  <si>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</si>
  <si>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</si>
  <si>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</si>
  <si>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</si>
  <si>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</si>
  <si>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</si>
  <si>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</si>
  <si>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</si>
  <si>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</si>
  <si>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</si>
  <si>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</si>
  <si>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</si>
  <si>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</si>
  <si>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</si>
  <si>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</si>
  <si>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</si>
  <si>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</si>
  <si>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</si>
  <si>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</si>
  <si>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</si>
  <si>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</si>
  <si>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</si>
  <si>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</si>
  <si>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</si>
  <si>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</si>
  <si>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</si>
  <si>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</si>
  <si>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</si>
  <si>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</si>
  <si>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</si>
  <si>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</si>
  <si>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</si>
  <si>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</si>
  <si>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</si>
  <si>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</si>
  <si>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</si>
  <si>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</si>
  <si>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</si>
  <si>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</si>
  <si>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</si>
  <si>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</si>
  <si>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</si>
  <si>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</si>
  <si>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</si>
  <si>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</si>
  <si>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</si>
  <si>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</si>
  <si>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</si>
  <si>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</si>
  <si>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</si>
  <si>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</si>
  <si>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</si>
  <si>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</si>
  <si>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</si>
  <si>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</si>
  <si>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</si>
  <si>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</si>
  <si>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</si>
  <si>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</si>
  <si>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</si>
  <si>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</si>
  <si>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</si>
  <si>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</si>
  <si>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</si>
  <si>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</si>
  <si>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</si>
  <si>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</si>
  <si>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</si>
  <si>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</si>
  <si>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</si>
  <si>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</si>
  <si>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</si>
  <si>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</si>
  <si>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</si>
  <si>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</si>
  <si>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</si>
  <si>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</si>
  <si>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</si>
  <si>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</si>
  <si>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</si>
  <si>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</si>
  <si>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</si>
  <si>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</si>
  <si>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</si>
  <si>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</si>
  <si>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</si>
  <si>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</si>
  <si>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</si>
  <si>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</si>
  <si>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</si>
  <si>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</si>
  <si>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</si>
  <si>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</si>
  <si>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</si>
  <si>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</si>
  <si>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</si>
  <si>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</si>
  <si>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</si>
  <si>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</si>
  <si>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</si>
  <si>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</si>
  <si>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</si>
  <si>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</si>
  <si>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</si>
  <si>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</si>
  <si>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</si>
  <si>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</si>
  <si>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</si>
  <si>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</si>
  <si>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</si>
  <si>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</si>
  <si>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</si>
  <si>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</si>
  <si>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</si>
  <si>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</si>
  <si>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</si>
  <si>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</si>
  <si>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</si>
  <si>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</si>
  <si>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</si>
  <si>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</si>
  <si>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</si>
  <si>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</si>
  <si>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</si>
  <si>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</si>
  <si>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</si>
  <si>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</si>
  <si>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</si>
  <si>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</si>
  <si>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</si>
  <si>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</si>
  <si>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</si>
  <si>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</si>
  <si>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</si>
  <si>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</si>
  <si>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</si>
  <si>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</si>
  <si>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</si>
  <si>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</si>
  <si>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</si>
  <si>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</si>
  <si>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</si>
  <si>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</si>
  <si>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</si>
  <si>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</si>
  <si>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</si>
  <si>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</si>
  <si>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</si>
  <si>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</si>
  <si>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</si>
  <si>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</si>
  <si>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</si>
  <si>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</si>
  <si>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</si>
  <si>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</si>
  <si>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</si>
  <si>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</si>
  <si>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</si>
  <si>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</si>
  <si>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</si>
  <si>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</si>
  <si>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</si>
  <si>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</si>
  <si>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</si>
  <si>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</si>
  <si>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</si>
  <si>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</si>
  <si>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</si>
  <si>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</si>
  <si>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</si>
  <si>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</si>
  <si>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</si>
  <si>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</si>
  <si>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</si>
  <si>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</si>
  <si>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</si>
  <si>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</si>
  <si>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</si>
  <si>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</si>
  <si>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</si>
  <si>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</si>
  <si>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</si>
  <si>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</si>
  <si>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</si>
  <si>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</si>
  <si>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</si>
  <si>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</si>
  <si>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</si>
  <si>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</si>
  <si>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</si>
  <si>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</si>
  <si>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</si>
  <si>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</si>
  <si>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</si>
  <si>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</si>
  <si>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</si>
  <si>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</si>
  <si>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</si>
  <si>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</si>
  <si>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</si>
  <si>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</si>
  <si>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</si>
  <si>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</si>
  <si>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</si>
  <si>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</si>
  <si>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</si>
  <si>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</si>
  <si>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</si>
  <si>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</si>
  <si>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</si>
  <si>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</si>
  <si>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</si>
  <si>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</si>
  <si>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</si>
  <si>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</si>
  <si>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</si>
  <si>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</si>
  <si>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</si>
  <si>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</si>
  <si>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</si>
  <si>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</si>
  <si>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</si>
  <si>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</si>
  <si>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</si>
  <si>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</si>
  <si>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</si>
  <si>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</si>
  <si>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</si>
  <si>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</si>
  <si>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</si>
  <si>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</si>
  <si>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</si>
  <si>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</si>
  <si>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</si>
  <si>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</si>
  <si>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</si>
  <si>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</si>
  <si>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</si>
  <si>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</si>
  <si>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</si>
  <si>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</si>
  <si>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</si>
  <si>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</si>
  <si>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</si>
  <si>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</si>
  <si>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</si>
  <si>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</si>
  <si>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</si>
  <si>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</si>
  <si>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</si>
  <si>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</si>
  <si>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</si>
  <si>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</si>
  <si>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</si>
  <si>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</si>
  <si>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</si>
  <si>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</si>
  <si>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</si>
  <si>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</si>
  <si>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</si>
  <si>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</si>
  <si>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</si>
  <si>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</si>
  <si>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</si>
  <si>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</si>
  <si>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</si>
  <si>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</si>
  <si>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</si>
  <si>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</si>
  <si>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</si>
  <si>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</si>
  <si>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</si>
  <si>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</si>
  <si>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</si>
  <si>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</si>
  <si>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</si>
  <si>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</si>
  <si>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</si>
  <si>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</si>
  <si>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</si>
  <si>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</si>
  <si>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</si>
  <si>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</si>
  <si>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</si>
  <si>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</si>
  <si>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</si>
  <si>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</si>
  <si>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</si>
  <si>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</si>
  <si>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</si>
  <si>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</si>
  <si>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</si>
  <si>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</si>
  <si>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</si>
  <si>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</si>
  <si>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</si>
  <si>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</si>
  <si>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</si>
  <si>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</si>
  <si>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</si>
  <si>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</si>
  <si>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</si>
  <si>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</si>
  <si>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</si>
  <si>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</si>
  <si>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</si>
  <si>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</si>
  <si>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</si>
  <si>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</si>
  <si>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</si>
  <si>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</si>
  <si>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</si>
  <si>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</si>
  <si>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</si>
  <si>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</si>
  <si>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</si>
  <si>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</si>
  <si>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</si>
  <si>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</si>
  <si>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</si>
  <si>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</si>
  <si>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</si>
  <si>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</si>
  <si>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</si>
  <si>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</si>
  <si>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</si>
  <si>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</si>
  <si>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</si>
  <si>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</si>
  <si>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</si>
  <si>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</si>
  <si>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</si>
  <si>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</si>
  <si>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</si>
  <si>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</si>
  <si>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</si>
  <si>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</si>
  <si>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</si>
  <si>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</si>
  <si>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</si>
  <si>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</si>
  <si>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</si>
  <si>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</si>
  <si>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</si>
  <si>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</si>
  <si>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</si>
  <si>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</si>
  <si>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</si>
  <si>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</si>
  <si>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</si>
  <si>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</si>
  <si>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</si>
  <si>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</si>
  <si>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</si>
  <si>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</si>
  <si>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</si>
  <si>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</si>
  <si>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</si>
  <si>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</si>
  <si>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</si>
  <si>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</si>
  <si>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</si>
  <si>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</si>
  <si>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</si>
  <si>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</si>
  <si>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</si>
  <si>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</si>
  <si>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</si>
  <si>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</si>
  <si>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</si>
  <si>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</si>
  <si>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</si>
  <si>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</si>
  <si>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</si>
  <si>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</si>
  <si>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</si>
  <si>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</si>
  <si>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</si>
  <si>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</si>
  <si>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</si>
  <si>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</si>
  <si>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</si>
  <si>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</si>
  <si>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</si>
  <si>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</si>
  <si>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</si>
  <si>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</si>
  <si>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</si>
  <si>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</si>
  <si>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</si>
  <si>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</si>
  <si>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</si>
  <si>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</si>
  <si>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</si>
  <si>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</si>
  <si>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</si>
  <si>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</si>
  <si>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</si>
  <si>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</si>
  <si>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</si>
  <si>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</si>
  <si>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</si>
  <si>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</si>
  <si>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</si>
  <si>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</si>
  <si>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</si>
  <si>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</si>
  <si>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</si>
  <si>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</si>
  <si>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</si>
  <si>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</si>
  <si>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</si>
  <si>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</si>
  <si>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</si>
  <si>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</si>
  <si>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</si>
  <si>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</si>
  <si>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</si>
  <si>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</si>
  <si>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</si>
  <si>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</si>
  <si>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</si>
  <si>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</si>
  <si>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</si>
  <si>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</si>
  <si>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</si>
  <si>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</si>
  <si>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</si>
  <si>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</si>
  <si>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</si>
  <si>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</si>
  <si>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</si>
  <si>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</si>
  <si>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</si>
  <si>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</si>
  <si>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</si>
  <si>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</si>
  <si>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</si>
  <si>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</si>
  <si>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</si>
  <si>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</si>
  <si>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</si>
  <si>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</si>
  <si>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</si>
  <si>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</si>
  <si>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</si>
  <si>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</si>
  <si>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</si>
  <si>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</si>
  <si>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</si>
  <si>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</si>
  <si>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</si>
  <si>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</si>
  <si>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</si>
  <si>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</si>
  <si>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</si>
  <si>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</si>
  <si>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</si>
  <si>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</si>
  <si>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</si>
  <si>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</si>
  <si>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</si>
  <si>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</si>
  <si>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</si>
  <si>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</si>
  <si>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</si>
  <si>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</si>
  <si>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</si>
  <si>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</si>
  <si>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</si>
  <si>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</si>
  <si>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</si>
  <si>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</si>
  <si>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</si>
  <si>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</si>
  <si>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</si>
  <si>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</si>
  <si>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</si>
  <si>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</si>
  <si>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</si>
  <si>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</si>
  <si>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</si>
  <si>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</si>
  <si>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</si>
  <si>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</si>
  <si>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</si>
  <si>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</si>
  <si>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</si>
  <si>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</si>
  <si>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</si>
  <si>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</si>
  <si>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</si>
  <si>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</si>
  <si>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</si>
  <si>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</si>
  <si>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</si>
  <si>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</si>
  <si>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</si>
  <si>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</si>
  <si>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</si>
  <si>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</si>
  <si>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</si>
  <si>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</si>
  <si>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</si>
  <si>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</si>
  <si>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</si>
  <si>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</si>
  <si>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</si>
  <si>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</si>
  <si>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</si>
  <si>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</si>
  <si>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</si>
  <si>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</si>
  <si>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</si>
  <si>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</si>
  <si>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</si>
  <si>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</si>
  <si>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</si>
  <si>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</si>
  <si>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</si>
  <si>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</si>
  <si>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</si>
  <si>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</si>
  <si>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</si>
  <si>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</si>
  <si>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</si>
  <si>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</si>
  <si>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</si>
  <si>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</si>
  <si>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</si>
  <si>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</si>
  <si>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</si>
  <si>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</si>
  <si>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</si>
  <si>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</si>
  <si>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</si>
  <si>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</si>
  <si>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</si>
  <si>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</si>
  <si>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</si>
  <si>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</si>
  <si>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</si>
  <si>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</si>
  <si>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</si>
  <si>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</si>
  <si>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</si>
  <si>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</si>
  <si>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</si>
  <si>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</si>
  <si>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</si>
  <si>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</si>
  <si>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</si>
  <si>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</si>
  <si>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</si>
  <si>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</si>
  <si>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</si>
  <si>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</si>
  <si>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</si>
  <si>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</si>
  <si>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</si>
  <si>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</si>
  <si>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</si>
  <si>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</si>
  <si>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</si>
  <si>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</si>
  <si>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</si>
  <si>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</si>
  <si>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</si>
  <si>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</si>
  <si>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</si>
  <si>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</si>
  <si>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</si>
  <si>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</si>
  <si>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</si>
  <si>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</si>
  <si>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</si>
  <si>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</si>
  <si>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</si>
  <si>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</si>
  <si>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</si>
  <si>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</si>
  <si>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</si>
  <si>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</si>
  <si>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</si>
  <si>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</si>
  <si>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</si>
  <si>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</si>
  <si>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</si>
  <si>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</si>
  <si>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</si>
  <si>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</si>
  <si>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</si>
  <si>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</si>
  <si>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</si>
  <si>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</si>
  <si>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</si>
  <si>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</si>
  <si>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</si>
  <si>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</si>
  <si>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</si>
  <si>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</si>
  <si>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</si>
  <si>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</si>
  <si>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</si>
  <si>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</si>
  <si>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</si>
  <si>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</si>
  <si>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</si>
  <si>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</si>
  <si>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</si>
  <si>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</si>
  <si>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</si>
  <si>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</si>
  <si>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</si>
  <si>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</si>
  <si>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</si>
  <si>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</si>
  <si>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</si>
  <si>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</si>
  <si>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</si>
  <si>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</si>
  <si>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</si>
  <si>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</si>
  <si>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</si>
  <si>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</si>
  <si>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</si>
  <si>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</si>
  <si>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</si>
  <si>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</si>
  <si>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</si>
  <si>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</si>
  <si>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</si>
  <si>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</si>
  <si>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</si>
  <si>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</si>
  <si>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</si>
  <si>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</si>
  <si>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</si>
  <si>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</si>
  <si>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</si>
  <si>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</si>
  <si>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</si>
  <si>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</si>
  <si>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</si>
  <si>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</si>
  <si>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</si>
  <si>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</si>
  <si>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</si>
  <si>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</si>
  <si>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</si>
  <si>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</si>
  <si>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</si>
  <si>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</si>
  <si>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</si>
  <si>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</si>
  <si>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</si>
  <si>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</si>
  <si>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</si>
  <si>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</si>
  <si>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</si>
  <si>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</si>
  <si>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</si>
  <si>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</si>
  <si>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</si>
  <si>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</si>
  <si>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</si>
  <si>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</si>
  <si>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</si>
  <si>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</si>
  <si>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</si>
  <si>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</si>
  <si>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</si>
  <si>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</si>
  <si>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</si>
  <si>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</si>
  <si>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</si>
  <si>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</si>
  <si>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</si>
  <si>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</si>
  <si>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</si>
  <si>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</si>
  <si>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</si>
  <si>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</si>
  <si>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</si>
  <si>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</si>
  <si>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</si>
  <si>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</si>
  <si>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</si>
  <si>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</si>
  <si>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</si>
  <si>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</si>
  <si>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</si>
  <si>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</si>
  <si>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</si>
  <si>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</si>
  <si>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</si>
  <si>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</si>
  <si>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</si>
  <si>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</si>
  <si>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</si>
  <si>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</si>
  <si>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</si>
  <si>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</si>
  <si>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</si>
  <si>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</si>
  <si>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</si>
  <si>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</si>
  <si>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</si>
  <si>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</si>
  <si>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</si>
  <si>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</si>
  <si>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</si>
  <si>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</si>
  <si>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</si>
  <si>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</si>
  <si>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</si>
  <si>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</si>
  <si>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</si>
  <si>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</si>
  <si>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</si>
  <si>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</si>
  <si>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</si>
  <si>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</si>
  <si>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</si>
  <si>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</si>
  <si>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</si>
  <si>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</si>
  <si>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</si>
  <si>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</si>
  <si>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</si>
  <si>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</si>
  <si>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</si>
  <si>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</si>
  <si>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</si>
  <si>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</si>
  <si>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</si>
  <si>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</si>
  <si>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</si>
  <si>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</si>
  <si>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</si>
  <si>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</si>
  <si>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</si>
  <si>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</si>
  <si>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</si>
  <si>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</si>
  <si>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</si>
  <si>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</si>
  <si>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</si>
  <si>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</si>
  <si>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</si>
  <si>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</si>
  <si>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</si>
  <si>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</si>
  <si>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</si>
  <si>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</si>
  <si>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</si>
  <si>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</si>
  <si>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</si>
  <si>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</si>
  <si>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</si>
  <si>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</si>
  <si>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</si>
  <si>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</si>
  <si>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</si>
  <si>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</si>
  <si>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</si>
  <si>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</si>
  <si>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</si>
  <si>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</si>
  <si>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</si>
  <si>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</si>
  <si>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</si>
  <si>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</si>
  <si>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</si>
  <si>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</si>
  <si>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</si>
  <si>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</si>
  <si>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</si>
  <si>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</si>
  <si>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</si>
  <si>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</si>
  <si>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</si>
  <si>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</si>
  <si>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</si>
  <si>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</si>
  <si>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</si>
  <si>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</si>
  <si>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</si>
  <si>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</si>
  <si>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</si>
  <si>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</si>
  <si>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</si>
  <si>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</si>
  <si>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</si>
  <si>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</si>
  <si>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</si>
  <si>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</si>
  <si>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</si>
  <si>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</si>
  <si>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</si>
  <si>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</si>
  <si>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</si>
  <si>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</si>
  <si>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</si>
  <si>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</si>
  <si>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</si>
  <si>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</si>
  <si>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</si>
  <si>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</si>
  <si>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</si>
  <si>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</si>
  <si>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</si>
  <si>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</si>
  <si>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</si>
  <si>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</si>
  <si>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</si>
  <si>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</si>
  <si>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</si>
  <si>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</si>
  <si>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</si>
  <si>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</si>
  <si>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</si>
  <si>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</si>
  <si>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</si>
  <si>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</si>
  <si>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</si>
  <si>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</si>
  <si>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</si>
  <si>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</si>
  <si>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</si>
  <si>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</si>
  <si>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</si>
  <si>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</si>
  <si>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</si>
  <si>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</si>
  <si>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</si>
  <si>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</si>
  <si>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</si>
  <si>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</si>
  <si>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</si>
  <si>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</si>
  <si>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</si>
  <si>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</si>
  <si>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</si>
  <si>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</si>
  <si>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</si>
  <si>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</si>
  <si>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</si>
  <si>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</si>
  <si>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</si>
  <si>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</si>
  <si>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</si>
  <si>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</si>
  <si>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</si>
  <si>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</si>
  <si>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</si>
  <si>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</si>
  <si>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</si>
  <si>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</si>
  <si>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</si>
  <si>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</si>
  <si>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</si>
  <si>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</si>
  <si>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</si>
  <si>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</si>
  <si>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</si>
  <si>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</si>
  <si>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</si>
  <si>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</si>
  <si>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</si>
  <si>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</si>
  <si>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</si>
  <si>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</si>
  <si>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</si>
  <si>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</si>
  <si>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</si>
  <si>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</si>
  <si>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</si>
  <si>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</si>
  <si>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</si>
  <si>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</si>
  <si>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</si>
  <si>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</si>
  <si>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</si>
  <si>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</si>
  <si>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</si>
  <si>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</si>
  <si>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</si>
  <si>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</si>
  <si>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</si>
  <si>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</si>
  <si>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</si>
  <si>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</si>
  <si>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</si>
  <si>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</si>
  <si>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</si>
  <si>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</si>
  <si>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</si>
  <si>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</si>
  <si>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</si>
  <si>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</si>
  <si>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</si>
  <si>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</si>
  <si>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</si>
  <si>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</si>
  <si>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</si>
  <si>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</si>
  <si>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</si>
  <si>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</si>
  <si>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</si>
  <si>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</si>
  <si>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</si>
  <si>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</si>
  <si>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</si>
  <si>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</si>
  <si>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</si>
  <si>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</si>
  <si>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</si>
  <si>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</si>
  <si>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</si>
  <si>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</si>
  <si>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</si>
  <si>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</si>
  <si>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</si>
  <si>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</si>
  <si>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</si>
  <si>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</si>
  <si>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</si>
  <si>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</si>
  <si>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</si>
  <si>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</si>
  <si>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</si>
  <si>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</si>
  <si>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</si>
  <si>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</si>
  <si>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</si>
  <si>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</si>
  <si>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</si>
  <si>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</si>
  <si>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</si>
  <si>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</si>
  <si>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</si>
  <si>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</si>
  <si>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</si>
  <si>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</si>
  <si>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</si>
  <si>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</si>
  <si>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</si>
  <si>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</si>
  <si>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</si>
  <si>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</si>
  <si>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</si>
  <si>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</si>
  <si>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</si>
  <si>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</si>
  <si>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</si>
  <si>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</si>
  <si>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</si>
  <si>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</si>
  <si>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</si>
  <si>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</si>
  <si>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</si>
  <si>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</si>
  <si>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</si>
  <si>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</si>
  <si>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</si>
  <si>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</si>
  <si>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</si>
  <si>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</si>
  <si>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</si>
  <si>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</si>
  <si>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</si>
  <si>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</si>
  <si>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</si>
  <si>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</si>
  <si>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</si>
  <si>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</si>
  <si>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</si>
  <si>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</si>
  <si>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</si>
  <si>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</si>
  <si>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</si>
  <si>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</si>
  <si>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</si>
  <si>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</si>
  <si>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</si>
  <si>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</si>
  <si>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</si>
  <si>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</si>
  <si>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</si>
  <si>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</si>
  <si>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</si>
  <si>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</si>
  <si>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</si>
  <si>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</si>
  <si>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</si>
  <si>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</si>
  <si>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</si>
  <si>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</si>
  <si>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</si>
  <si>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</si>
  <si>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</si>
  <si>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</si>
  <si>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</si>
  <si>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</si>
  <si>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</si>
  <si>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</si>
  <si>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</si>
  <si>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</si>
  <si>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</si>
  <si>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</si>
  <si>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</si>
  <si>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</si>
  <si>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</si>
  <si>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</si>
  <si>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</si>
  <si>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</si>
  <si>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</si>
  <si>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</si>
  <si>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</si>
  <si>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</si>
  <si>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</si>
  <si>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</si>
  <si>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</si>
  <si>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</si>
  <si>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</si>
  <si>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</si>
  <si>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</si>
  <si>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</si>
  <si>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</si>
  <si>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</si>
  <si>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</si>
  <si>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</si>
  <si>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</si>
  <si>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</si>
  <si>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</si>
  <si>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</si>
  <si>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</si>
  <si>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</si>
  <si>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</si>
  <si>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</si>
  <si>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</si>
  <si>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</si>
  <si>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</si>
  <si>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</si>
  <si>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</si>
  <si>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</si>
  <si>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</si>
  <si>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</si>
  <si>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</si>
  <si>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</si>
  <si>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</si>
  <si>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</si>
  <si>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</si>
  <si>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</si>
  <si>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</si>
  <si>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</si>
  <si>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</si>
  <si>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</si>
  <si>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</si>
  <si>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</si>
  <si>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</si>
  <si>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</si>
  <si>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</si>
  <si>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</si>
  <si>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</si>
  <si>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</si>
  <si>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</si>
  <si>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</si>
  <si>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</si>
  <si>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</si>
  <si>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</si>
  <si>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</si>
  <si>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</si>
  <si>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</si>
  <si>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</si>
  <si>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</si>
  <si>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</si>
  <si>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</si>
  <si>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</si>
  <si>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</si>
  <si>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</si>
  <si>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</si>
  <si>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</si>
  <si>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</si>
  <si>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</si>
  <si>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</si>
  <si>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</si>
  <si>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</si>
  <si>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</si>
  <si>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</si>
  <si>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</si>
  <si>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</si>
  <si>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</si>
  <si>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</si>
  <si>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</si>
  <si>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</si>
  <si>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</si>
  <si>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</si>
  <si>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</si>
  <si>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</si>
  <si>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</si>
  <si>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</si>
  <si>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</si>
  <si>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</si>
  <si>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</si>
  <si>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</si>
  <si>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</si>
  <si>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</si>
  <si>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</si>
  <si>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</si>
  <si>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</si>
  <si>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</si>
  <si>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</si>
  <si>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</si>
  <si>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</si>
  <si>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</si>
  <si>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</si>
  <si>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</si>
  <si>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</si>
  <si>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</si>
  <si>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</si>
  <si>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</si>
  <si>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</si>
  <si>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</si>
  <si>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</si>
  <si>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</si>
  <si>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</si>
  <si>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</si>
  <si>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</si>
  <si>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</si>
  <si>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</si>
  <si>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</si>
  <si>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</si>
  <si>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</si>
  <si>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</si>
  <si>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</si>
  <si>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</si>
  <si>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</si>
  <si>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</si>
  <si>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</si>
  <si>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</si>
  <si>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</si>
  <si>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</si>
  <si>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</si>
  <si>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</si>
  <si>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</si>
  <si>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</si>
  <si>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</si>
  <si>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</si>
  <si>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</si>
  <si>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</si>
  <si>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</si>
  <si>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</si>
  <si>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</si>
  <si>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</si>
  <si>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</si>
  <si>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</si>
  <si>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</si>
  <si>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</si>
  <si>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</si>
  <si>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</si>
  <si>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</si>
  <si>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</si>
  <si>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</si>
  <si>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</si>
  <si>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</si>
  <si>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</si>
  <si>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</si>
  <si>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</si>
  <si>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</si>
  <si>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</si>
  <si>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</si>
  <si>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</si>
  <si>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</si>
  <si>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</si>
  <si>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</si>
  <si>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</si>
  <si>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</si>
  <si>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</si>
  <si>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</si>
  <si>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</si>
  <si>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</si>
  <si>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</si>
  <si>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</si>
  <si>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</si>
  <si>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</si>
  <si>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</si>
  <si>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</si>
  <si>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</si>
  <si>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</si>
  <si>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</si>
  <si>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</si>
  <si>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</si>
  <si>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</si>
  <si>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</si>
  <si>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</si>
  <si>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</si>
  <si>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</si>
  <si>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</si>
  <si>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</si>
  <si>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</si>
  <si>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</si>
  <si>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</si>
  <si>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</si>
  <si>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</si>
  <si>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</si>
  <si>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</si>
  <si>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</si>
  <si>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</si>
  <si>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</si>
  <si>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</si>
  <si>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</si>
  <si>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</si>
  <si>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</si>
  <si>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</si>
  <si>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</si>
  <si>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</si>
  <si>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</si>
  <si>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</si>
  <si>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</si>
  <si>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</si>
  <si>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</si>
  <si>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</si>
  <si>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</si>
  <si>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</si>
  <si>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</si>
  <si>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</si>
  <si>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</si>
  <si>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</si>
  <si>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</si>
  <si>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</si>
  <si>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</si>
  <si>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</si>
  <si>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</si>
  <si>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</si>
  <si>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</si>
  <si>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</si>
  <si>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</si>
  <si>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</si>
  <si>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</si>
  <si>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</si>
  <si>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</si>
  <si>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</si>
  <si>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</si>
  <si>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</si>
  <si>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</si>
  <si>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</si>
  <si>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</si>
  <si>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</si>
  <si>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</si>
  <si>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</si>
  <si>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</si>
  <si>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</si>
  <si>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</si>
  <si>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</si>
  <si>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</si>
  <si>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</si>
  <si>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</si>
  <si>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</si>
  <si>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</si>
  <si>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</si>
  <si>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</si>
  <si>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</si>
  <si>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</si>
  <si>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</si>
  <si>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</si>
  <si>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</si>
  <si>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</si>
  <si>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</si>
  <si>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</si>
  <si>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</si>
  <si>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</si>
  <si>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</si>
  <si>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</si>
  <si>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</si>
  <si>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</si>
  <si>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</si>
  <si>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</si>
  <si>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</si>
  <si>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</si>
  <si>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</si>
  <si>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</si>
  <si>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</si>
  <si>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</si>
  <si>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</si>
  <si>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</si>
  <si>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</si>
  <si>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</si>
  <si>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</si>
  <si>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</si>
  <si>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</si>
  <si>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</si>
  <si>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</si>
  <si>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</si>
  <si>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</si>
  <si>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</si>
  <si>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</si>
  <si>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</si>
  <si>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</si>
  <si>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</si>
  <si>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</si>
  <si>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</si>
  <si>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</si>
  <si>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</si>
  <si>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</si>
  <si>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</si>
  <si>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</si>
  <si>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</si>
  <si>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</si>
  <si>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</si>
  <si>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</si>
  <si>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</si>
  <si>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</si>
  <si>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</si>
  <si>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</si>
  <si>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</si>
  <si>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</si>
  <si>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</si>
  <si>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</si>
  <si>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</si>
  <si>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</si>
  <si>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</si>
  <si>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</si>
  <si>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</si>
  <si>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</si>
  <si>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</si>
  <si>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</si>
  <si>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</si>
  <si>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</si>
  <si>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</si>
  <si>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</si>
  <si>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</si>
  <si>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</si>
  <si>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</si>
  <si>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</si>
  <si>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</si>
  <si>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</si>
  <si>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</si>
  <si>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</si>
  <si>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</si>
  <si>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</si>
  <si>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</si>
  <si>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</si>
  <si>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</si>
  <si>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</si>
  <si>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</si>
  <si>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</si>
  <si>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</si>
  <si>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</si>
  <si>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</si>
  <si>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</si>
  <si>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</si>
  <si>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</si>
  <si>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</si>
  <si>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</si>
  <si>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</si>
  <si>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</si>
  <si>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</si>
  <si>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</si>
  <si>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</si>
  <si>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</si>
  <si>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</si>
  <si>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</si>
  <si>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</si>
  <si>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</si>
  <si>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</si>
  <si>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</si>
  <si>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</si>
  <si>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</si>
  <si>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</si>
  <si>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</si>
  <si>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</si>
  <si>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</si>
  <si>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</si>
  <si>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</si>
  <si>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</si>
  <si>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</si>
  <si>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</si>
  <si>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</si>
  <si>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</si>
  <si>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</si>
  <si>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</si>
  <si>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</si>
  <si>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</si>
  <si>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</si>
  <si>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</si>
  <si>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</si>
  <si>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</si>
  <si>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</si>
  <si>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</si>
  <si>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</si>
  <si>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</si>
  <si>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</si>
  <si>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</si>
  <si>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</si>
  <si>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</si>
  <si>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</si>
  <si>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</si>
  <si>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</si>
  <si>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</si>
  <si>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</si>
  <si>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</si>
  <si>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</si>
  <si>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</si>
  <si>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</si>
  <si>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</si>
  <si>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</si>
  <si>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</si>
  <si>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</si>
  <si>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</si>
  <si>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</si>
  <si>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</si>
  <si>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</si>
  <si>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</si>
  <si>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</si>
  <si>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</si>
  <si>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</si>
  <si>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</si>
  <si>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</si>
  <si>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</si>
  <si>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</si>
  <si>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</si>
  <si>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</si>
  <si>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</si>
  <si>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</si>
  <si>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</si>
  <si>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</si>
  <si>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</si>
  <si>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</si>
  <si>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</si>
  <si>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</si>
  <si>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</si>
  <si>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</si>
  <si>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</si>
  <si>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</si>
  <si>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</si>
  <si>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</si>
  <si>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</si>
  <si>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</si>
  <si>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</si>
  <si>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</si>
  <si>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</si>
  <si>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</si>
  <si>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</si>
  <si>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</si>
  <si>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</si>
  <si>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</si>
  <si>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</si>
  <si>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</si>
  <si>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</si>
  <si>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</si>
  <si>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</si>
  <si>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</si>
  <si>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</si>
  <si>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</si>
  <si>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</si>
  <si>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</si>
  <si>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</si>
  <si>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</si>
  <si>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</si>
  <si>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</si>
  <si>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</si>
  <si>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</si>
  <si>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</si>
  <si>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</si>
  <si>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</si>
  <si>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</si>
  <si>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</si>
  <si>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</si>
  <si>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</si>
  <si>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</si>
  <si>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</si>
  <si>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</si>
  <si>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</si>
  <si>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</si>
  <si>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</si>
  <si>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</si>
  <si>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</si>
  <si>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</si>
  <si>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</si>
  <si>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</si>
  <si>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</si>
  <si>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</si>
  <si>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</si>
  <si>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</si>
  <si>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</si>
  <si>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</si>
  <si>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</si>
  <si>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</si>
  <si>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</si>
  <si>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</si>
  <si>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</si>
  <si>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</si>
  <si>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</si>
  <si>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</si>
  <si>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</si>
  <si>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</si>
  <si>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</si>
  <si>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</si>
  <si>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</si>
  <si>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</si>
  <si>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</si>
  <si>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</si>
  <si>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</si>
  <si>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</si>
  <si>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</si>
  <si>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</si>
  <si>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</si>
  <si>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</si>
  <si>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</si>
  <si>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</si>
  <si>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</si>
  <si>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</si>
  <si>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</si>
  <si>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</si>
  <si>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</si>
  <si>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</si>
  <si>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</si>
  <si>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</si>
  <si>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</si>
  <si>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</si>
  <si>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</si>
  <si>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</si>
  <si>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</si>
  <si>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</si>
  <si>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</si>
  <si>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</si>
  <si>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</si>
  <si>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</si>
  <si>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</si>
  <si>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</si>
  <si>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</si>
  <si>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</si>
  <si>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</si>
  <si>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</si>
  <si>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</si>
  <si>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</si>
  <si>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</si>
  <si>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</si>
  <si>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</si>
  <si>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</si>
  <si>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</si>
  <si>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</si>
  <si>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</si>
  <si>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</si>
  <si>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</si>
  <si>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</si>
  <si>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</si>
  <si>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</si>
  <si>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</si>
  <si>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</si>
  <si>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</si>
  <si>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</si>
  <si>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</si>
  <si>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</si>
  <si>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</si>
  <si>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</si>
  <si>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</si>
  <si>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</si>
  <si>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</si>
  <si>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</si>
  <si>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</si>
  <si>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</si>
  <si>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</si>
  <si>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</si>
  <si>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</si>
  <si>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</si>
  <si>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</si>
  <si>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</si>
  <si>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</si>
  <si>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</si>
  <si>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</si>
  <si>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</si>
  <si>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</si>
  <si>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</si>
  <si>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</si>
  <si>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</si>
  <si>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</si>
  <si>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</si>
  <si>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</si>
  <si>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</si>
  <si>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</si>
  <si>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</si>
  <si>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</si>
  <si>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</si>
  <si>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</si>
  <si>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</si>
  <si>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</si>
  <si>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</si>
  <si>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</si>
  <si>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</si>
  <si>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</si>
  <si>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</si>
  <si>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</si>
  <si>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</si>
  <si>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</si>
  <si>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</si>
  <si>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</si>
  <si>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</si>
  <si>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</si>
  <si>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</si>
  <si>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</si>
  <si>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</si>
  <si>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</si>
  <si>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</si>
  <si>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</si>
  <si>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</si>
  <si>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</si>
  <si>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</si>
  <si>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</si>
  <si>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</si>
  <si>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</si>
  <si>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</si>
  <si>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</si>
  <si>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</si>
  <si>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</si>
  <si>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</si>
  <si>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</si>
  <si>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</si>
  <si>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</si>
  <si>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</si>
  <si>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</si>
  <si>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</si>
  <si>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</si>
  <si>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</si>
  <si>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</si>
  <si>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</si>
  <si>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</si>
  <si>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</si>
  <si>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</si>
  <si>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</si>
  <si>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</si>
  <si>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</si>
  <si>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</si>
  <si>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</si>
  <si>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</si>
  <si>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</si>
  <si>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</si>
  <si>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</si>
  <si>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</si>
  <si>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</si>
  <si>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</si>
  <si>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</si>
  <si>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</si>
  <si>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</si>
  <si>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</si>
  <si>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</si>
  <si>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</si>
  <si>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</si>
  <si>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</si>
  <si>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</si>
  <si>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</si>
  <si>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</si>
  <si>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</si>
  <si>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</si>
  <si>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</si>
  <si>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</si>
  <si>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</si>
  <si>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</si>
  <si>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</si>
  <si>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</si>
  <si>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</si>
  <si>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</si>
  <si>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</si>
  <si>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</si>
  <si>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</si>
  <si>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</si>
  <si>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</si>
  <si>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</si>
  <si>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</si>
  <si>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</si>
  <si>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</si>
  <si>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</si>
  <si>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</si>
  <si>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</si>
  <si>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</si>
  <si>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</si>
  <si>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</si>
  <si>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</si>
  <si>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</si>
  <si>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</si>
  <si>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</si>
  <si>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</si>
  <si>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</si>
  <si>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</si>
  <si>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</si>
  <si>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</si>
  <si>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</si>
  <si>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</si>
  <si>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</si>
  <si>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</si>
  <si>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</si>
  <si>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</si>
  <si>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</si>
  <si>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</si>
  <si>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</si>
  <si>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</si>
  <si>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</si>
  <si>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</si>
  <si>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</si>
  <si>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</si>
  <si>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</si>
  <si>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</si>
  <si>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</si>
  <si>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</si>
  <si>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</si>
  <si>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</si>
  <si>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</si>
  <si>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</si>
  <si>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</si>
  <si>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</si>
  <si>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</si>
  <si>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</si>
  <si>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</si>
  <si>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</si>
  <si>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</si>
  <si>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</si>
  <si>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</si>
  <si>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</si>
  <si>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</si>
  <si>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</si>
  <si>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</si>
  <si>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</si>
  <si>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</si>
  <si>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</si>
  <si>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</si>
  <si>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</si>
  <si>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</si>
  <si>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</si>
  <si>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</si>
  <si>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</si>
  <si>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</si>
  <si>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</si>
  <si>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</si>
  <si>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</si>
  <si>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</si>
  <si>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</si>
  <si>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</si>
  <si>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</si>
  <si>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</si>
  <si>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</si>
  <si>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</si>
  <si>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</si>
  <si>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</si>
  <si>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</si>
  <si>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</si>
  <si>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</si>
  <si>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</si>
  <si>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</si>
  <si>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</si>
  <si>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</si>
  <si>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</si>
  <si>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</si>
  <si>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</si>
  <si>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</si>
  <si>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</si>
  <si>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</si>
  <si>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</si>
  <si>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</si>
  <si>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</si>
  <si>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</si>
  <si>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</si>
  <si>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</si>
  <si>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</si>
  <si>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</si>
  <si>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</si>
  <si>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</si>
  <si>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</si>
  <si>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</si>
  <si>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</si>
  <si>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</si>
  <si>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</si>
  <si>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</si>
  <si>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</si>
  <si>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</si>
  <si>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</si>
  <si>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</si>
  <si>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</si>
  <si>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</si>
  <si>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</si>
  <si>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</si>
  <si>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</si>
  <si>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</si>
  <si>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</si>
  <si>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</si>
  <si>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</si>
  <si>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</si>
  <si>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</si>
  <si>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</si>
  <si>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</si>
  <si>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</si>
  <si>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</si>
  <si>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</si>
  <si>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</si>
  <si>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</si>
  <si>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</si>
  <si>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</si>
  <si>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</si>
  <si>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</si>
  <si>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</si>
  <si>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</si>
  <si>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</si>
  <si>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</si>
  <si>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</si>
  <si>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</si>
  <si>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</si>
  <si>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</si>
  <si>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</si>
  <si>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</si>
  <si>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</si>
  <si>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</si>
  <si>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</si>
  <si>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</si>
  <si>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</si>
  <si>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</si>
  <si>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</si>
  <si>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</si>
  <si>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</si>
  <si>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</si>
  <si>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</si>
  <si>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</si>
  <si>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</si>
  <si>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</si>
  <si>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</si>
  <si>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</si>
  <si>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</si>
  <si>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</si>
  <si>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</si>
  <si>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</si>
  <si>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</si>
  <si>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</si>
  <si>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</si>
  <si>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</si>
  <si>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</si>
  <si>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</si>
  <si>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</si>
  <si>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</si>
  <si>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</si>
  <si>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</si>
  <si>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</si>
  <si>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</si>
  <si>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</si>
  <si>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</si>
  <si>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</si>
  <si>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</si>
  <si>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</si>
  <si>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</si>
  <si>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</si>
  <si>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</si>
  <si>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</si>
  <si>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</si>
  <si>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</si>
  <si>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</si>
  <si>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</si>
  <si>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</si>
  <si>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</si>
  <si>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</si>
  <si>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</si>
  <si>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</si>
  <si>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</si>
  <si>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</si>
  <si>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</si>
  <si>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</si>
  <si>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</si>
  <si>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</si>
  <si>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</si>
  <si>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</si>
  <si>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</si>
  <si>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</si>
  <si>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</si>
  <si>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</si>
  <si>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</si>
  <si>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</si>
  <si>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</si>
  <si>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</si>
  <si>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</si>
  <si>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</si>
  <si>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</si>
  <si>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</si>
  <si>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</si>
  <si>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</si>
  <si>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</si>
  <si>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</si>
  <si>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</si>
  <si>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</si>
  <si>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</si>
  <si>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</si>
  <si>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</si>
  <si>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</si>
  <si>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</si>
  <si>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</si>
  <si>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</si>
  <si>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</si>
  <si>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</si>
  <si>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</si>
  <si>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</si>
  <si>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</si>
  <si>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</si>
  <si>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</si>
  <si>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</si>
  <si>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</si>
  <si>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</si>
  <si>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</si>
  <si>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</si>
  <si>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</si>
  <si>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</si>
  <si>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</si>
  <si>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</si>
  <si>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</si>
  <si>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</si>
  <si>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</si>
  <si>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</si>
  <si>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</si>
  <si>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</si>
  <si>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</si>
  <si>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</si>
  <si>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</si>
  <si>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</si>
  <si>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</si>
  <si>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</si>
  <si>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</si>
  <si>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</si>
  <si>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</si>
  <si>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</si>
  <si>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</si>
  <si>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</si>
  <si>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</si>
  <si>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</si>
  <si>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</si>
  <si>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</si>
  <si>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</si>
  <si>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</si>
  <si>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</si>
  <si>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</si>
  <si>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</si>
  <si>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</si>
  <si>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</si>
  <si>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</si>
  <si>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</si>
  <si>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</si>
  <si>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</si>
  <si>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</si>
  <si>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</si>
  <si>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</si>
  <si>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</si>
  <si>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</si>
  <si>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</si>
  <si>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</si>
  <si>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</si>
  <si>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</si>
  <si>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</si>
  <si>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</si>
  <si>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</si>
  <si>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</si>
  <si>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</si>
  <si>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</si>
  <si>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</si>
  <si>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</si>
  <si>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</si>
  <si>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</si>
  <si>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</si>
  <si>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</si>
  <si>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</si>
  <si>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</si>
  <si>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</si>
  <si>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</si>
  <si>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</si>
  <si>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</si>
  <si>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</si>
  <si>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</si>
  <si>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</si>
  <si>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</si>
  <si>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</si>
  <si>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</si>
  <si>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</si>
  <si>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</si>
  <si>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</si>
  <si>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</si>
  <si>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</si>
  <si>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</si>
  <si>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</si>
  <si>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</si>
  <si>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</si>
  <si>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</si>
  <si>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</si>
  <si>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</si>
  <si>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</si>
  <si>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</si>
  <si>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</si>
  <si>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</si>
  <si>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</si>
  <si>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</si>
  <si>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</si>
  <si>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</si>
  <si>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</si>
  <si>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</si>
  <si>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</si>
  <si>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</si>
  <si>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</si>
  <si>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</si>
  <si>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</si>
  <si>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</si>
  <si>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</si>
  <si>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</si>
  <si>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</si>
  <si>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</si>
  <si>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</si>
  <si>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</si>
  <si>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</si>
  <si>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</si>
  <si>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</si>
  <si>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</si>
  <si>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</si>
  <si>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</si>
  <si>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</si>
  <si>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</si>
  <si>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</si>
  <si>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</si>
  <si>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</si>
  <si>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</si>
  <si>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</si>
  <si>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</si>
  <si>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</si>
  <si>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</si>
  <si>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</si>
  <si>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</si>
  <si>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</si>
  <si>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</si>
  <si>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</si>
  <si>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</si>
  <si>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</si>
  <si>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</si>
  <si>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</si>
  <si>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</si>
  <si>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</si>
  <si>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</si>
  <si>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</si>
  <si>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</si>
  <si>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</si>
  <si>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</si>
  <si>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</si>
  <si>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</si>
  <si>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</si>
  <si>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</si>
  <si>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</si>
  <si>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</si>
  <si>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</si>
  <si>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</si>
  <si>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</si>
  <si>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</si>
  <si>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</si>
  <si>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</si>
  <si>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</si>
  <si>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</si>
  <si>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</si>
  <si>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</si>
  <si>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</si>
  <si>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</si>
  <si>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</si>
  <si>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</si>
  <si>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</si>
  <si>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</si>
  <si>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</si>
  <si>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</si>
  <si>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</si>
  <si>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</si>
  <si>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</si>
  <si>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</si>
  <si>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</si>
  <si>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</si>
  <si>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</si>
  <si>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</si>
  <si>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</si>
  <si>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</si>
  <si>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</si>
  <si>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</si>
  <si>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</si>
  <si>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</si>
  <si>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</si>
  <si>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</si>
  <si>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</si>
  <si>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</si>
  <si>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</si>
  <si>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</si>
  <si>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</si>
  <si>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</si>
  <si>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</si>
  <si>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</si>
  <si>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</si>
  <si>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</si>
  <si>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</si>
  <si>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</si>
  <si>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</si>
  <si>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</si>
  <si>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</si>
  <si>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</si>
  <si>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</si>
  <si>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</si>
  <si>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</si>
  <si>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</si>
  <si>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</si>
  <si>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</si>
  <si>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</si>
  <si>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</si>
  <si>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</si>
  <si>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</si>
  <si>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</si>
  <si>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</si>
  <si>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</si>
  <si>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</si>
  <si>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</si>
  <si>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</si>
  <si>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</si>
  <si>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</si>
  <si>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</si>
  <si>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</si>
  <si>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</si>
  <si>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</si>
  <si>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</si>
  <si>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</si>
  <si>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</si>
  <si>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</si>
  <si>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</si>
  <si>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</si>
  <si>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</si>
  <si>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</si>
  <si>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</si>
  <si>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</si>
  <si>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</si>
  <si>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</si>
  <si>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</si>
  <si>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</si>
  <si>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</si>
  <si>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</si>
  <si>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</si>
  <si>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</si>
  <si>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</si>
  <si>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</si>
  <si>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</si>
  <si>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</si>
  <si>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</si>
  <si>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</si>
  <si>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</si>
  <si>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</si>
  <si>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</si>
  <si>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</si>
  <si>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</si>
  <si>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</si>
  <si>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</si>
  <si>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</si>
  <si>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</si>
  <si>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</si>
  <si>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</si>
  <si>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</si>
  <si>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</si>
  <si>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</si>
  <si>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</si>
  <si>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</si>
  <si>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</si>
  <si>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</si>
  <si>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</si>
  <si>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</si>
  <si>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</si>
  <si>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</si>
  <si>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</si>
  <si>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</si>
  <si>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</si>
  <si>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</si>
  <si>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</si>
  <si>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</si>
  <si>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</si>
  <si>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</si>
  <si>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</si>
  <si>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</si>
  <si>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</si>
  <si>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</si>
  <si>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</si>
  <si>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</si>
  <si>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</si>
  <si>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</si>
  <si>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</si>
  <si>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</si>
  <si>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</si>
  <si>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</si>
  <si>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</si>
  <si>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</si>
  <si>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</si>
  <si>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</si>
  <si>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</si>
  <si>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</si>
  <si>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</si>
  <si>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</si>
  <si>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</si>
  <si>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</si>
  <si>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</si>
  <si>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</si>
  <si>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</si>
  <si>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</si>
  <si>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</si>
  <si>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</si>
  <si>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</si>
  <si>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</si>
  <si>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</si>
  <si>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</si>
  <si>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</si>
  <si>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</si>
  <si>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</si>
  <si>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</si>
  <si>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</si>
  <si>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</si>
  <si>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</si>
  <si>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</si>
  <si>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</si>
  <si>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</si>
  <si>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</si>
  <si>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</si>
  <si>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</si>
  <si>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</si>
  <si>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</si>
  <si>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</si>
  <si>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</si>
  <si>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</si>
  <si>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</si>
  <si>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</si>
  <si>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</si>
  <si>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</si>
  <si>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</si>
  <si>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</si>
  <si>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</si>
  <si>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</si>
  <si>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</si>
  <si>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</si>
  <si>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</si>
  <si>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</si>
  <si>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</si>
  <si>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</si>
  <si>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</si>
  <si>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</si>
  <si>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</si>
  <si>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</si>
  <si>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</si>
  <si>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</si>
  <si>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</si>
  <si>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</si>
  <si>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</si>
  <si>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</si>
  <si>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</si>
  <si>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</si>
  <si>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</si>
  <si>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</si>
  <si>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</si>
  <si>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</si>
  <si>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</si>
  <si>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</si>
  <si>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</si>
  <si>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</si>
  <si>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</si>
  <si>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</si>
  <si>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</si>
  <si>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</si>
  <si>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</si>
  <si>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</si>
  <si>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</si>
  <si>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</si>
  <si>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</si>
  <si>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</si>
  <si>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</si>
  <si>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</si>
  <si>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</si>
  <si>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</si>
  <si>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</si>
  <si>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</si>
  <si>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</si>
  <si>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</si>
  <si>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</si>
  <si>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</si>
  <si>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</si>
  <si>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</si>
  <si>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</si>
  <si>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</si>
  <si>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</si>
  <si>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</si>
  <si>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</si>
  <si>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</si>
  <si>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</si>
  <si>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</si>
  <si>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</si>
  <si>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</si>
  <si>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</si>
  <si>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</si>
  <si>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</si>
  <si>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</si>
  <si>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</si>
  <si>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</si>
  <si>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</si>
  <si>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</si>
  <si>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</si>
  <si>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</si>
  <si>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</si>
  <si>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</si>
  <si>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</si>
  <si>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</si>
  <si>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</si>
  <si>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</si>
  <si>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</si>
  <si>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</si>
  <si>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</si>
  <si>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</si>
  <si>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</si>
  <si>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</si>
  <si>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</si>
  <si>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</si>
  <si>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</si>
  <si>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</si>
  <si>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</si>
  <si>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</si>
  <si>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</si>
  <si>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</si>
  <si>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</si>
  <si>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</si>
  <si>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</si>
  <si>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</si>
  <si>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</si>
  <si>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</si>
  <si>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</si>
  <si>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</si>
  <si>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</si>
  <si>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</si>
  <si>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</si>
  <si>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</si>
  <si>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</si>
  <si>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</si>
  <si>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</si>
  <si>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</si>
  <si>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</si>
  <si>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</si>
  <si>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</si>
  <si>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</si>
  <si>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</si>
  <si>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</si>
  <si>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</si>
  <si>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</si>
  <si>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</si>
  <si>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</si>
  <si>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</si>
  <si>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</si>
  <si>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</si>
  <si>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</si>
  <si>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</si>
  <si>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</si>
  <si>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</si>
  <si>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</si>
  <si>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</si>
  <si>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</si>
  <si>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</si>
  <si>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</si>
  <si>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</si>
  <si>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</si>
  <si>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</si>
  <si>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</si>
  <si>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</si>
  <si>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</si>
  <si>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</si>
  <si>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</si>
  <si>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</si>
  <si>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</si>
  <si>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</si>
  <si>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</si>
  <si>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</si>
  <si>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</si>
  <si>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</si>
  <si>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</si>
  <si>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</si>
  <si>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</si>
  <si>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</si>
  <si>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</si>
  <si>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</si>
  <si>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</si>
  <si>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</si>
  <si>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</si>
  <si>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</si>
  <si>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</si>
  <si>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</si>
  <si>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</si>
  <si>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</si>
  <si>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</si>
  <si>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</si>
  <si>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</si>
  <si>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</si>
  <si>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</si>
  <si>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</si>
  <si>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</si>
  <si>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</si>
  <si>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</si>
  <si>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</si>
  <si>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</si>
  <si>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</si>
  <si>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</si>
  <si>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</si>
  <si>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</si>
  <si>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</si>
  <si>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</si>
  <si>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</si>
  <si>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</si>
  <si>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</si>
  <si>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</si>
  <si>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</si>
  <si>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</si>
  <si>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</si>
  <si>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</si>
  <si>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</si>
  <si>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</si>
  <si>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</si>
  <si>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</si>
  <si>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</si>
  <si>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</si>
  <si>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</si>
  <si>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</si>
  <si>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</si>
  <si>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</si>
  <si>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</si>
  <si>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</si>
  <si>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</si>
  <si>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</si>
  <si>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</si>
  <si>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</si>
  <si>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</si>
  <si>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</si>
  <si>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</si>
  <si>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</si>
  <si>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</si>
  <si>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</si>
  <si>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</si>
  <si>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</si>
  <si>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</si>
  <si>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</si>
  <si>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</si>
  <si>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</si>
  <si>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</si>
  <si>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</si>
  <si>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</si>
  <si>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</si>
  <si>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</si>
  <si>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</si>
  <si>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</si>
  <si>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</si>
  <si>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</si>
  <si>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</si>
  <si>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</si>
  <si>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</si>
  <si>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</si>
  <si>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</si>
  <si>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</si>
  <si>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</si>
  <si>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</si>
  <si>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</si>
  <si>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</si>
  <si>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</si>
  <si>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</si>
  <si>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</si>
  <si>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</si>
  <si>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</si>
  <si>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</si>
  <si>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</si>
  <si>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</si>
  <si>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</si>
  <si>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</si>
  <si>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</si>
  <si>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</si>
  <si>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</si>
  <si>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</si>
  <si>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</si>
  <si>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</si>
  <si>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</si>
  <si>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</si>
  <si>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</si>
  <si>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</si>
  <si>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</si>
  <si>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</si>
  <si>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</si>
  <si>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</si>
  <si>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</si>
  <si>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</si>
  <si>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</si>
  <si>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</si>
  <si>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</si>
  <si>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</si>
  <si>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</si>
  <si>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</si>
  <si>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</si>
  <si>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</si>
  <si>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</si>
  <si>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</si>
  <si>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</si>
  <si>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</si>
  <si>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</si>
  <si>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</si>
  <si>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</si>
  <si>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</si>
  <si>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</si>
  <si>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</si>
  <si>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</si>
  <si>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</si>
  <si>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</si>
  <si>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</si>
  <si>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</si>
  <si>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</si>
  <si>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</si>
  <si>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</si>
  <si>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</si>
  <si>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</si>
  <si>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</si>
  <si>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</si>
  <si>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</si>
  <si>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</si>
  <si>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</si>
  <si>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</si>
  <si>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</si>
  <si>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</si>
  <si>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</si>
  <si>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</si>
  <si>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</si>
  <si>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</si>
  <si>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</si>
  <si>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</si>
  <si>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</si>
  <si>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</si>
  <si>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</si>
  <si>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</si>
  <si>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</si>
  <si>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</si>
  <si>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</si>
  <si>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</si>
  <si>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</si>
  <si>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</si>
  <si>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</si>
  <si>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</si>
  <si>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</si>
  <si>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</si>
  <si>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</si>
  <si>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</si>
  <si>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</si>
  <si>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</si>
  <si>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</si>
  <si>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</si>
  <si>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</si>
  <si>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</si>
  <si>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</si>
  <si>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</si>
  <si>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</si>
  <si>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</si>
  <si>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</si>
  <si>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</si>
  <si>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</si>
  <si>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</si>
  <si>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</si>
  <si>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</si>
  <si>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</si>
  <si>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</si>
  <si>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</si>
  <si>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</si>
  <si>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</si>
  <si>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</si>
  <si>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</si>
  <si>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</si>
  <si>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</si>
  <si>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</si>
  <si>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</si>
  <si>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</si>
  <si>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</si>
  <si>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</si>
  <si>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</si>
  <si>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</si>
  <si>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</si>
  <si>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</si>
  <si>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</si>
  <si>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</si>
  <si>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</si>
  <si>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</si>
  <si>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</si>
  <si>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</si>
  <si>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</si>
  <si>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</si>
  <si>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</si>
  <si>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</si>
  <si>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</si>
  <si>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</si>
  <si>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</si>
  <si>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</si>
  <si>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</si>
  <si>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</si>
  <si>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</si>
  <si>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</si>
  <si>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</si>
  <si>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</si>
  <si>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</si>
  <si>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</si>
  <si>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</si>
  <si>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</si>
  <si>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</si>
  <si>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</si>
  <si>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</si>
  <si>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</si>
  <si>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</si>
  <si>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</si>
  <si>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</si>
  <si>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</si>
  <si>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</si>
  <si>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</si>
  <si>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</si>
  <si>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</si>
  <si>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</si>
  <si>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</si>
  <si>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</si>
  <si>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</si>
  <si>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</si>
  <si>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</si>
  <si>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</si>
  <si>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</si>
  <si>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</si>
  <si>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</si>
  <si>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</si>
  <si>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</si>
  <si>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</si>
  <si>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</si>
  <si>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</si>
  <si>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</si>
  <si>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</si>
  <si>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</si>
  <si>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</si>
  <si>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</si>
  <si>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</si>
  <si>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</si>
  <si>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</si>
  <si>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</si>
  <si>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</si>
  <si>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</si>
  <si>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</si>
  <si>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</si>
  <si>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</si>
  <si>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</si>
  <si>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</si>
  <si>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</si>
  <si>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</si>
  <si>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</si>
  <si>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</si>
  <si>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</si>
  <si>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</si>
  <si>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</si>
  <si>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</si>
  <si>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</si>
  <si>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</si>
  <si>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</si>
  <si>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</si>
  <si>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</si>
  <si>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</si>
  <si>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</si>
  <si>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</si>
  <si>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</si>
  <si>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</si>
  <si>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</si>
  <si>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</si>
  <si>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</si>
  <si>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</si>
  <si>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</si>
  <si>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</si>
  <si>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</si>
  <si>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</si>
  <si>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</si>
  <si>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</si>
  <si>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</si>
  <si>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</si>
  <si>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</si>
  <si>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</si>
  <si>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</si>
  <si>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</si>
  <si>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</si>
  <si>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</si>
  <si>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</si>
  <si>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</si>
  <si>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</si>
  <si>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</si>
  <si>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</si>
  <si>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</si>
  <si>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</si>
  <si>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</si>
  <si>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</si>
  <si>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</si>
  <si>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</si>
  <si>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</si>
  <si>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</si>
  <si>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</si>
  <si>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</si>
  <si>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</si>
  <si>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</si>
  <si>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</si>
  <si>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</si>
  <si>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</si>
  <si>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</si>
  <si>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</si>
  <si>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</si>
  <si>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</si>
  <si>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</si>
  <si>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</si>
  <si>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</si>
  <si>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</si>
  <si>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</si>
  <si>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</si>
  <si>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</si>
  <si>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</si>
  <si>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</si>
  <si>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</si>
  <si>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</si>
  <si>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</si>
  <si>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</si>
  <si>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</si>
  <si>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</si>
  <si>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</si>
  <si>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</si>
  <si>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</si>
  <si>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</si>
  <si>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</si>
  <si>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</si>
  <si>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</si>
  <si>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</si>
  <si>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</si>
  <si>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</si>
  <si>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</si>
  <si>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</si>
  <si>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</si>
  <si>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</si>
  <si>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</si>
  <si>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</si>
  <si>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</si>
  <si>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</si>
  <si>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</si>
  <si>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</si>
  <si>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</si>
  <si>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</si>
  <si>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</si>
  <si>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</si>
  <si>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</si>
  <si>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</si>
  <si>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</si>
  <si>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</si>
  <si>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</si>
  <si>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</si>
  <si>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</si>
  <si>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</si>
  <si>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</si>
  <si>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</si>
  <si>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</si>
  <si>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</si>
  <si>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</si>
  <si>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</si>
  <si>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</si>
  <si>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</si>
  <si>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</si>
  <si>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</si>
  <si>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</si>
  <si>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</si>
  <si>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</si>
  <si>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</si>
  <si>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</si>
  <si>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</si>
  <si>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</si>
  <si>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</si>
  <si>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</si>
  <si>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</si>
  <si>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</si>
  <si>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</si>
  <si>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</si>
  <si>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</si>
  <si>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</si>
  <si>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</si>
  <si>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</si>
  <si>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</si>
  <si>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</si>
  <si>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</si>
  <si>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</si>
  <si>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</si>
  <si>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</si>
  <si>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</si>
  <si>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</si>
  <si>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</si>
  <si>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</si>
  <si>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</si>
  <si>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</si>
  <si>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</si>
  <si>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</si>
  <si>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</si>
  <si>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</si>
  <si>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</si>
  <si>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</si>
  <si>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</si>
  <si>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</si>
  <si>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</si>
  <si>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</si>
  <si>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</si>
  <si>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</si>
  <si>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</si>
  <si>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</si>
  <si>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</si>
  <si>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</si>
  <si>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</si>
  <si>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</si>
  <si>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</si>
  <si>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</si>
  <si>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</si>
  <si>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</si>
  <si>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</si>
  <si>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</si>
  <si>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</si>
  <si>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</si>
  <si>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</si>
  <si>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</si>
  <si>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</si>
  <si>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</si>
  <si>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</si>
  <si>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</si>
  <si>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</si>
  <si>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</si>
  <si>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</si>
  <si>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</si>
  <si>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</si>
  <si>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</si>
  <si>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</si>
  <si>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</si>
  <si>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</si>
  <si>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</si>
  <si>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</si>
  <si>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</si>
  <si>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</si>
  <si>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</si>
  <si>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</si>
  <si>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</si>
  <si>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</si>
  <si>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</si>
  <si>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</si>
  <si>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</si>
  <si>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</si>
  <si>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</si>
  <si>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</si>
  <si>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</si>
  <si>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</si>
  <si>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</si>
  <si>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</si>
  <si>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</si>
  <si>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</si>
  <si>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</si>
  <si>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</si>
  <si>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</si>
  <si>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</si>
  <si>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</si>
  <si>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</si>
  <si>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</si>
  <si>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</si>
  <si>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</si>
  <si>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</si>
  <si>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</si>
  <si>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</si>
  <si>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</si>
  <si>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</si>
  <si>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</si>
  <si>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</si>
  <si>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</si>
  <si>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</si>
  <si>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</si>
  <si>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</si>
  <si>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</si>
  <si>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</si>
  <si>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</si>
  <si>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</si>
  <si>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</si>
  <si>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</si>
  <si>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</si>
  <si>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</si>
  <si>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</si>
  <si>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</si>
  <si>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</si>
  <si>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</si>
  <si>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</si>
  <si>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</si>
  <si>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</si>
  <si>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</si>
  <si>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</si>
  <si>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</si>
  <si>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</si>
  <si>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</si>
  <si>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</si>
  <si>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</si>
  <si>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</si>
  <si>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</si>
  <si>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</si>
  <si>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</si>
  <si>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</si>
  <si>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</si>
  <si>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</si>
  <si>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</si>
  <si>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</si>
  <si>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</si>
  <si>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</si>
  <si>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</si>
  <si>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</si>
  <si>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</si>
  <si>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</si>
  <si>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</si>
  <si>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</si>
  <si>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</si>
  <si>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</si>
  <si>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</si>
  <si>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</si>
  <si>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</si>
  <si>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</si>
  <si>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</si>
  <si>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</si>
  <si>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</si>
  <si>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</si>
  <si>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</si>
  <si>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</si>
  <si>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</si>
  <si>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</si>
  <si>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</si>
  <si>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</si>
  <si>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</si>
  <si>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</si>
  <si>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</si>
  <si>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</si>
  <si>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</si>
  <si>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</si>
  <si>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</si>
  <si>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</si>
  <si>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</si>
  <si>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</si>
  <si>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</si>
  <si>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</si>
  <si>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</si>
  <si>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</si>
  <si>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</si>
  <si>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</si>
  <si>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</si>
  <si>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</si>
  <si>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</si>
  <si>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</si>
  <si>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</si>
  <si>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</si>
  <si>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</si>
  <si>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</si>
  <si>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</si>
  <si>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</si>
  <si>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</si>
  <si>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</si>
  <si>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</si>
  <si>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</si>
  <si>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</si>
  <si>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</si>
  <si>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</si>
  <si>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</si>
  <si>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</si>
  <si>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</si>
  <si>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</si>
  <si>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</si>
  <si>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</si>
  <si>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</si>
  <si>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</si>
  <si>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</si>
  <si>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</si>
  <si>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</si>
  <si>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</si>
  <si>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</si>
  <si>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</si>
  <si>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</si>
  <si>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</si>
  <si>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</si>
  <si>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</si>
  <si>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</si>
  <si>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</si>
  <si>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</si>
  <si>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</si>
  <si>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</si>
  <si>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</si>
  <si>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</si>
  <si>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</si>
  <si>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</si>
  <si>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</si>
  <si>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</si>
  <si>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</si>
  <si>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</si>
  <si>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</si>
  <si>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</si>
  <si>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</si>
  <si>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</si>
  <si>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</si>
  <si>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</si>
  <si>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</si>
  <si>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</si>
  <si>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</si>
  <si>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</si>
  <si>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</si>
  <si>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</si>
  <si>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</si>
  <si>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</si>
  <si>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</si>
  <si>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</si>
  <si>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</si>
  <si>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</si>
  <si>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</si>
  <si>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</si>
  <si>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</si>
  <si>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</si>
  <si>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</si>
  <si>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</si>
  <si>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</si>
  <si>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</si>
  <si>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</si>
  <si>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</si>
  <si>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</si>
  <si>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</si>
  <si>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</si>
  <si>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</si>
  <si>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</si>
  <si>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</si>
  <si>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</si>
  <si>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</si>
  <si>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</si>
  <si>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</si>
  <si>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</si>
  <si>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</si>
  <si>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</si>
  <si>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</si>
  <si>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</si>
  <si>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</si>
  <si>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</si>
  <si>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</si>
  <si>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</si>
  <si>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</si>
  <si>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</si>
  <si>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</si>
  <si>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</si>
  <si>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</si>
  <si>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</si>
  <si>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</si>
  <si>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</si>
  <si>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</si>
  <si>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</si>
  <si>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</si>
  <si>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</si>
  <si>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</si>
  <si>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</si>
  <si>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</si>
  <si>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</si>
  <si>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</si>
  <si>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</si>
  <si>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</si>
  <si>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</si>
  <si>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</si>
  <si>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</si>
  <si>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</si>
  <si>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</si>
  <si>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</si>
  <si>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</si>
  <si>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</si>
  <si>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</si>
  <si>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</si>
  <si>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</si>
  <si>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</si>
  <si>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</si>
  <si>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</si>
  <si>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</si>
  <si>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</si>
  <si>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</si>
  <si>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</si>
  <si>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</si>
  <si>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</si>
  <si>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</si>
  <si>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</si>
  <si>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</si>
  <si>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</si>
  <si>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</si>
  <si>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</si>
  <si>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</si>
  <si>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</si>
  <si>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</si>
  <si>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</si>
  <si>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</si>
  <si>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</si>
  <si>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</si>
  <si>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</si>
  <si>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</si>
  <si>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</si>
  <si>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</si>
  <si>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</si>
  <si>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</si>
  <si>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</si>
  <si>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</si>
  <si>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</si>
  <si>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</si>
  <si>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</si>
  <si>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</si>
  <si>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</si>
  <si>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</si>
  <si>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</si>
  <si>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</si>
  <si>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</si>
  <si>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</si>
  <si>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</si>
  <si>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</si>
  <si>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</si>
  <si>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</si>
  <si>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</si>
  <si>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</si>
  <si>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</si>
  <si>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</si>
  <si>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</si>
  <si>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</si>
  <si>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</si>
  <si>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</si>
  <si>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</si>
  <si>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</si>
  <si>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</si>
  <si>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</si>
  <si>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</si>
  <si>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</si>
  <si>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</si>
  <si>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</si>
  <si>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</si>
  <si>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</si>
  <si>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</si>
  <si>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</si>
  <si>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</si>
  <si>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</si>
  <si>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</si>
  <si>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</si>
  <si>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</si>
  <si>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</si>
  <si>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</si>
  <si>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</si>
  <si>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</si>
  <si>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</si>
  <si>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</si>
  <si>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</si>
  <si>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</si>
  <si>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</si>
  <si>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</si>
  <si>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</si>
  <si>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</si>
  <si>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</si>
  <si>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</si>
  <si>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</si>
  <si>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</si>
  <si>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</si>
  <si>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</si>
  <si>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</si>
  <si>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</si>
  <si>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</si>
  <si>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</si>
  <si>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</si>
  <si>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</si>
  <si>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</si>
  <si>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</si>
  <si>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</si>
  <si>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</si>
  <si>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</si>
  <si>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</si>
  <si>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</si>
  <si>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</si>
  <si>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</si>
  <si>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</si>
  <si>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</si>
  <si>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</si>
  <si>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</si>
  <si>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</si>
  <si>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</si>
  <si>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</si>
  <si>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</si>
  <si>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</si>
  <si>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</si>
  <si>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</si>
  <si>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</si>
  <si>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</si>
  <si>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</si>
  <si>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</si>
  <si>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</si>
  <si>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</si>
  <si>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</si>
  <si>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</si>
  <si>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</si>
  <si>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</si>
  <si>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</si>
  <si>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</si>
  <si>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</si>
  <si>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</si>
  <si>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</si>
  <si>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</si>
  <si>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</si>
  <si>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</si>
  <si>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</si>
  <si>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</si>
  <si>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</si>
  <si>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</si>
  <si>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</si>
  <si>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</si>
  <si>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</si>
  <si>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</si>
  <si>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</si>
  <si>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</si>
  <si>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</si>
  <si>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</si>
  <si>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</si>
  <si>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</si>
  <si>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</si>
  <si>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</si>
  <si>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</si>
  <si>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</si>
  <si>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</si>
  <si>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</si>
  <si>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</si>
  <si>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</si>
  <si>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</si>
  <si>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</si>
  <si>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</si>
  <si>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</si>
  <si>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</si>
  <si>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</si>
  <si>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</si>
  <si>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</si>
  <si>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</si>
  <si>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</si>
  <si>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</si>
  <si>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</si>
  <si>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</si>
  <si>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</si>
  <si>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</si>
  <si>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</si>
  <si>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</si>
  <si>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</si>
  <si>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</si>
  <si>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</si>
  <si>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</si>
  <si>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</si>
  <si>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</si>
  <si>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</si>
  <si>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</si>
  <si>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</si>
  <si>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</si>
  <si>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</si>
  <si>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</si>
  <si>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</si>
  <si>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</si>
  <si>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</si>
  <si>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</si>
  <si>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</si>
  <si>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</si>
  <si>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</si>
  <si>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</si>
  <si>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</si>
  <si>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</si>
  <si>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</si>
  <si>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</si>
  <si>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</si>
  <si>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</si>
  <si>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</si>
  <si>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</si>
  <si>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</si>
  <si>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</si>
  <si>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</si>
  <si>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</si>
  <si>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</si>
  <si>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</si>
  <si>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</si>
  <si>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</si>
  <si>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</si>
  <si>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</si>
  <si>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</si>
  <si>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</si>
  <si>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</si>
  <si>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</si>
  <si>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</si>
  <si>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</si>
  <si>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</si>
  <si>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</si>
  <si>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</si>
  <si>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</si>
  <si>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</si>
  <si>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</si>
  <si>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</si>
  <si>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</si>
  <si>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</si>
  <si>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</si>
  <si>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</si>
  <si>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</si>
  <si>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</si>
  <si>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</si>
  <si>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</si>
  <si>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</si>
  <si>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</si>
  <si>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</si>
  <si>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</si>
  <si>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</si>
  <si>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</si>
  <si>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</si>
  <si>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</si>
  <si>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</si>
  <si>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</si>
  <si>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</si>
  <si>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</si>
  <si>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</si>
  <si>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</si>
  <si>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</si>
  <si>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</si>
  <si>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</si>
  <si>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</si>
  <si>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</si>
  <si>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</si>
  <si>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</si>
  <si>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</si>
  <si>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</si>
  <si>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</si>
  <si>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</si>
  <si>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</si>
  <si>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</si>
  <si>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</si>
  <si>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</si>
  <si>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</si>
  <si>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</si>
  <si>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</si>
  <si>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</si>
  <si>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</si>
  <si>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</si>
  <si>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</si>
  <si>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</si>
  <si>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</si>
  <si>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</si>
  <si>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</si>
  <si>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</si>
  <si>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</si>
  <si>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</si>
  <si>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</si>
  <si>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</si>
  <si>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</si>
  <si>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</si>
  <si>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</si>
  <si>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</si>
  <si>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</si>
  <si>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</si>
  <si>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</si>
  <si>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</si>
  <si>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</si>
  <si>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</si>
  <si>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</si>
  <si>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</si>
  <si>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</si>
  <si>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</si>
  <si>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</si>
  <si>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</si>
  <si>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</si>
  <si>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</si>
  <si>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</si>
  <si>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</si>
  <si>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</si>
  <si>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</si>
  <si>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</si>
  <si>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</si>
  <si>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</si>
  <si>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</si>
  <si>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</si>
  <si>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</si>
  <si>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</si>
  <si>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</si>
  <si>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</si>
  <si>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</si>
  <si>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</si>
  <si>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</si>
  <si>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</si>
  <si>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</si>
  <si>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</si>
  <si>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</si>
  <si>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</si>
  <si>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</si>
  <si>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</si>
  <si>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</si>
  <si>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</si>
  <si>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</si>
  <si>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</si>
  <si>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</si>
  <si>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</si>
  <si>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</si>
  <si>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</si>
  <si>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</si>
  <si>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</si>
  <si>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</si>
  <si>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</si>
  <si>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</si>
  <si>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</si>
  <si>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</si>
  <si>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</si>
  <si>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</si>
  <si>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</si>
  <si>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</si>
  <si>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</si>
  <si>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</si>
  <si>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</si>
  <si>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</si>
  <si>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</si>
  <si>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</si>
  <si>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</si>
  <si>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</si>
  <si>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</si>
  <si>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</si>
  <si>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</si>
  <si>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</si>
  <si>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</si>
  <si>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</si>
  <si>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</si>
  <si>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</si>
  <si>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</si>
  <si>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</si>
  <si>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</si>
  <si>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</si>
  <si>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</si>
  <si>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</si>
  <si>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</si>
  <si>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</si>
  <si>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</si>
  <si>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</si>
  <si>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</si>
  <si>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</si>
  <si>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</si>
  <si>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</si>
  <si>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</si>
  <si>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</si>
  <si>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</si>
  <si>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</si>
  <si>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</si>
  <si>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</si>
  <si>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</si>
  <si>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</si>
  <si>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</si>
  <si>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</si>
  <si>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</si>
  <si>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</si>
  <si>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</si>
  <si>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</si>
  <si>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</si>
  <si>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</si>
  <si>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</si>
  <si>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</si>
  <si>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</si>
  <si>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</si>
  <si>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</si>
  <si>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</si>
  <si>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</si>
  <si>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</si>
  <si>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</si>
  <si>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</si>
  <si>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</si>
  <si>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</si>
  <si>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</si>
  <si>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</si>
  <si>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</si>
  <si>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</si>
  <si>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</si>
  <si>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</si>
  <si>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</si>
  <si>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</si>
  <si>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</si>
  <si>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</si>
  <si>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</si>
  <si>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</si>
  <si>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</si>
  <si>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</si>
  <si>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</si>
  <si>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</si>
  <si>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</si>
  <si>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</si>
  <si>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</si>
  <si>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</si>
  <si>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</si>
  <si>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</si>
  <si>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</si>
  <si>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</si>
  <si>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</si>
  <si>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</si>
  <si>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</si>
  <si>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</si>
  <si>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</si>
  <si>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</si>
  <si>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</si>
  <si>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</si>
  <si>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</si>
  <si>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</si>
  <si>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</si>
  <si>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</si>
  <si>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</si>
  <si>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</si>
  <si>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</si>
  <si>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</si>
  <si>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</si>
  <si>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</si>
  <si>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</si>
  <si>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</si>
  <si>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</si>
  <si>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</si>
  <si>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</si>
  <si>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</si>
  <si>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</si>
  <si>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</si>
  <si>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</si>
  <si>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</si>
  <si>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</si>
  <si>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</si>
  <si>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</si>
  <si>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</si>
  <si>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</si>
  <si>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</si>
  <si>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</si>
  <si>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</si>
  <si>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</si>
  <si>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</si>
  <si>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</si>
  <si>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</si>
  <si>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</si>
  <si>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</si>
  <si>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</si>
  <si>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</si>
  <si>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</si>
  <si>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</si>
  <si>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</si>
  <si>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</si>
  <si>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</si>
  <si>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</si>
  <si>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</si>
  <si>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</si>
  <si>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</si>
  <si>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</si>
  <si>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</si>
  <si>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</si>
  <si>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</si>
  <si>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</si>
  <si>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</si>
  <si>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</si>
  <si>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</si>
  <si>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</si>
  <si>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</si>
  <si>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</si>
  <si>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</si>
  <si>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</si>
  <si>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</si>
  <si>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</si>
  <si>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</si>
  <si>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</si>
  <si>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</si>
  <si>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</si>
  <si>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</si>
  <si>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</si>
  <si>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</si>
  <si>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</si>
  <si>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</si>
  <si>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</si>
  <si>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</si>
  <si>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</si>
  <si>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</si>
  <si>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</si>
  <si>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</si>
  <si>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</si>
  <si>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</si>
  <si>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</si>
  <si>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</si>
  <si>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</si>
  <si>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</si>
  <si>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</si>
  <si>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</si>
  <si>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</si>
  <si>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</si>
  <si>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</si>
  <si>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</si>
  <si>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</si>
  <si>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</si>
  <si>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</si>
  <si>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</si>
  <si>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</si>
  <si>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</si>
  <si>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</si>
  <si>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</si>
  <si>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</si>
  <si>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</si>
  <si>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</si>
  <si>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</si>
  <si>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</si>
  <si>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</si>
  <si>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</si>
  <si>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</si>
  <si>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</si>
  <si>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</si>
  <si>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</si>
  <si>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</si>
  <si>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</si>
  <si>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</si>
  <si>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</si>
  <si>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</si>
  <si>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</si>
  <si>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</si>
  <si>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</si>
  <si>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</si>
  <si>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</si>
  <si>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</si>
  <si>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</si>
  <si>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</si>
  <si>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</si>
  <si>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</si>
  <si>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</si>
  <si>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</si>
  <si>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</si>
  <si>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</si>
  <si>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</si>
  <si>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</si>
  <si>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</si>
  <si>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</si>
  <si>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</si>
  <si>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</si>
  <si>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</si>
  <si>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</si>
  <si>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</si>
  <si>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</si>
  <si>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</si>
  <si>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</si>
  <si>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</si>
  <si>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</si>
  <si>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</si>
  <si>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</si>
  <si>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</si>
  <si>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</si>
  <si>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</si>
  <si>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</si>
  <si>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</si>
  <si>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</si>
  <si>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</si>
  <si>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</si>
  <si>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</si>
  <si>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</si>
  <si>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</si>
  <si>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</si>
  <si>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</si>
  <si>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</si>
  <si>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</si>
  <si>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</si>
  <si>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</si>
  <si>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</si>
  <si>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</si>
  <si>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</si>
  <si>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</si>
  <si>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</si>
  <si>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</si>
  <si>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</si>
  <si>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</si>
  <si>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</si>
  <si>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</si>
  <si>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</si>
  <si>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</si>
  <si>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</si>
  <si>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</si>
  <si>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</si>
  <si>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</si>
  <si>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</si>
  <si>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</si>
  <si>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</si>
  <si>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</si>
  <si>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</si>
  <si>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</si>
  <si>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</si>
  <si>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</si>
  <si>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</si>
  <si>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</si>
  <si>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</si>
  <si>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</si>
  <si>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</si>
  <si>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</si>
  <si>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</si>
  <si>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</si>
  <si>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</si>
  <si>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</si>
  <si>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</si>
  <si>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</si>
  <si>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</si>
  <si>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</si>
  <si>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</si>
  <si>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</si>
  <si>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</si>
  <si>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</si>
  <si>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</si>
  <si>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</si>
  <si>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</si>
  <si>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</si>
  <si>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</si>
  <si>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</si>
  <si>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</si>
  <si>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</si>
  <si>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</si>
  <si>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</si>
  <si>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</si>
  <si>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</si>
  <si>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</si>
  <si>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</si>
  <si>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</si>
  <si>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</si>
  <si>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</si>
  <si>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</si>
  <si>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</si>
  <si>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</si>
  <si>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</si>
  <si>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</si>
  <si>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</si>
  <si>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</si>
  <si>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</si>
  <si>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</si>
  <si>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</si>
  <si>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</si>
  <si>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</si>
  <si>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</si>
  <si>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</si>
  <si>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</si>
  <si>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</si>
  <si>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</si>
  <si>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</si>
  <si>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</si>
  <si>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</si>
  <si>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</si>
  <si>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</si>
  <si>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</si>
  <si>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</si>
  <si>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</si>
  <si>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</si>
  <si>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</si>
  <si>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</si>
  <si>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</si>
  <si>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</si>
  <si>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</si>
  <si>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</si>
  <si>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</si>
  <si>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</si>
  <si>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</si>
  <si>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</si>
  <si>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</si>
  <si>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</si>
  <si>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</si>
  <si>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</si>
  <si>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</si>
  <si>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</si>
  <si>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</si>
  <si>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</si>
  <si>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</si>
  <si>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</si>
  <si>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</si>
  <si>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</si>
  <si>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</si>
  <si>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</si>
  <si>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</si>
  <si>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</si>
  <si>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</si>
  <si>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</si>
  <si>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</si>
  <si>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</si>
  <si>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</si>
  <si>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</si>
  <si>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</si>
  <si>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</si>
  <si>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</si>
  <si>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</si>
  <si>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</si>
  <si>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</si>
  <si>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</si>
  <si>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</si>
  <si>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</si>
  <si>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</si>
  <si>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</si>
  <si>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</si>
  <si>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</si>
  <si>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</si>
  <si>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</si>
  <si>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</si>
  <si>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</si>
  <si>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</si>
  <si>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</si>
  <si>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</si>
  <si>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</si>
  <si>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</si>
  <si>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</si>
  <si>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</si>
  <si>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</si>
  <si>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</si>
  <si>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</si>
  <si>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</si>
  <si>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</si>
  <si>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</si>
  <si>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</si>
  <si>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</si>
  <si>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</si>
  <si>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</si>
  <si>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</si>
  <si>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</si>
  <si>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</si>
  <si>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</si>
  <si>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</si>
  <si>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</si>
  <si>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</si>
  <si>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</si>
  <si>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</si>
  <si>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</si>
  <si>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</si>
  <si>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</si>
  <si>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</si>
  <si>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</si>
  <si>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</si>
  <si>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</si>
  <si>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</si>
  <si>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</si>
  <si>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</si>
  <si>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</si>
  <si>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</si>
  <si>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</si>
  <si>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</si>
  <si>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</si>
  <si>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</si>
  <si>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</si>
  <si>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</si>
  <si>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</si>
  <si>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</si>
  <si>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</si>
  <si>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</si>
  <si>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</si>
  <si>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</si>
  <si>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</si>
  <si>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</si>
  <si>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</si>
  <si>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</si>
  <si>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</si>
  <si>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</si>
  <si>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</si>
  <si>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</si>
  <si>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</si>
  <si>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</si>
  <si>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</si>
  <si>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</si>
  <si>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</si>
  <si>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</si>
  <si>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</si>
  <si>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</si>
  <si>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</si>
  <si>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</si>
  <si>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</si>
  <si>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</si>
  <si>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</si>
  <si>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</si>
  <si>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</si>
  <si>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</si>
  <si>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</si>
  <si>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</si>
  <si>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</si>
  <si>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</si>
  <si>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</si>
  <si>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</si>
  <si>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</si>
  <si>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</si>
  <si>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</si>
  <si>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</si>
  <si>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</si>
  <si>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</si>
  <si>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</si>
  <si>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</si>
  <si>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</si>
  <si>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</si>
  <si>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</si>
  <si>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</si>
  <si>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</si>
  <si>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</si>
  <si>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</si>
  <si>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</si>
  <si>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</si>
  <si>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</si>
  <si>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</si>
  <si>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</si>
  <si>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</si>
  <si>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</si>
  <si>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</si>
  <si>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</si>
  <si>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</si>
  <si>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</si>
  <si>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</si>
  <si>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</si>
  <si>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</si>
  <si>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</si>
  <si>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</si>
  <si>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</si>
  <si>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</si>
  <si>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</si>
  <si>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</si>
  <si>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</si>
  <si>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</si>
  <si>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</si>
  <si>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</si>
  <si>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</si>
  <si>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</si>
  <si>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</si>
  <si>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</si>
  <si>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</si>
  <si>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</si>
  <si>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</si>
  <si>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</si>
  <si>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</si>
  <si>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</si>
  <si>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</si>
  <si>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</si>
  <si>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</si>
  <si>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</si>
  <si>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</si>
  <si>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</si>
  <si>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</si>
  <si>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</si>
  <si>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</si>
  <si>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</si>
  <si>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</si>
  <si>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</si>
  <si>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</si>
  <si>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</si>
  <si>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</si>
  <si>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</si>
  <si>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</si>
  <si>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</si>
  <si>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</si>
  <si>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</si>
  <si>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</si>
  <si>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</si>
  <si>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</si>
  <si>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</si>
  <si>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</si>
  <si>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</si>
  <si>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</si>
  <si>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</si>
  <si>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</si>
  <si>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</si>
  <si>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</si>
  <si>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</si>
  <si>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</si>
  <si>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</si>
  <si>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</si>
  <si>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</si>
  <si>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</si>
  <si>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</si>
  <si>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</si>
  <si>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</si>
  <si>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</si>
  <si>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</si>
  <si>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</si>
  <si>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</si>
  <si>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</si>
  <si>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</si>
  <si>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</si>
  <si>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</si>
  <si>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</si>
  <si>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</si>
  <si>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</si>
  <si>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</si>
  <si>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</si>
  <si>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</si>
  <si>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</si>
  <si>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</si>
  <si>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</si>
  <si>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</si>
  <si>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</si>
  <si>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</si>
  <si>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</si>
  <si>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</si>
  <si>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</si>
  <si>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</si>
  <si>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</si>
  <si>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</si>
  <si>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</si>
  <si>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</si>
  <si>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</si>
  <si>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</si>
  <si>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</si>
  <si>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</si>
  <si>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</si>
  <si>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</si>
  <si>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</si>
  <si>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</si>
  <si>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</si>
  <si>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</si>
  <si>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</si>
  <si>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</si>
  <si>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</si>
  <si>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</si>
  <si>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</si>
  <si>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</si>
  <si>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</si>
  <si>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</si>
  <si>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</si>
  <si>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</si>
  <si>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</si>
  <si>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</si>
  <si>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</si>
  <si>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</si>
  <si>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</si>
  <si>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</si>
  <si>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</si>
  <si>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</si>
  <si>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</si>
  <si>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</si>
  <si>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</si>
  <si>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</si>
  <si>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</si>
  <si>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</si>
  <si>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</si>
  <si>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</si>
  <si>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</si>
  <si>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</si>
  <si>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</si>
  <si>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</si>
  <si>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</si>
  <si>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</si>
  <si>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</si>
  <si>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</si>
  <si>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</si>
  <si>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</si>
  <si>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</si>
  <si>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</si>
  <si>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</si>
  <si>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</si>
  <si>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</si>
  <si>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</si>
  <si>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</si>
  <si>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</si>
  <si>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</si>
  <si>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</si>
  <si>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</si>
  <si>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</si>
  <si>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</si>
  <si>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</si>
  <si>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</si>
  <si>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</si>
  <si>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</si>
  <si>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</si>
  <si>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</si>
  <si>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</si>
  <si>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</si>
  <si>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</si>
  <si>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</si>
  <si>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</si>
  <si>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</si>
  <si>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</si>
  <si>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</si>
  <si>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</si>
  <si>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</si>
  <si>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</si>
  <si>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</si>
  <si>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</si>
  <si>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</si>
  <si>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</si>
  <si>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</si>
  <si>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</si>
  <si>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</si>
  <si>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</si>
  <si>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</si>
  <si>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</si>
  <si>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</si>
  <si>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</si>
  <si>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</si>
  <si>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</si>
  <si>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</si>
  <si>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</si>
  <si>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</si>
  <si>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</si>
  <si>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</si>
  <si>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</si>
  <si>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</si>
  <si>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</si>
  <si>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</si>
  <si>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</si>
  <si>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</si>
  <si>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</si>
  <si>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</si>
  <si>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</si>
  <si>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</si>
  <si>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</si>
  <si>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</si>
  <si>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</si>
  <si>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</si>
  <si>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</si>
  <si>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</si>
  <si>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</si>
  <si>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</si>
  <si>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</si>
  <si>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</si>
  <si>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</si>
  <si>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</si>
  <si>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</si>
  <si>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</si>
  <si>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</si>
  <si>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</si>
  <si>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</si>
  <si>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</si>
  <si>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</si>
  <si>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</si>
  <si>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</si>
  <si>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</si>
  <si>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</si>
  <si>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</si>
  <si>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</si>
  <si>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</si>
  <si>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</si>
  <si>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</si>
  <si>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</si>
  <si>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</si>
  <si>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</si>
  <si>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</si>
  <si>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</si>
  <si>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</si>
  <si>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</si>
  <si>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</si>
  <si>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</si>
  <si>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</si>
  <si>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</si>
  <si>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</si>
  <si>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</si>
  <si>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</si>
  <si>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</si>
  <si>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</si>
  <si>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</si>
  <si>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</si>
  <si>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</si>
  <si>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</si>
  <si>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</si>
  <si>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</si>
  <si>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</si>
  <si>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</si>
  <si>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</si>
  <si>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</si>
  <si>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</si>
  <si>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</si>
  <si>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</si>
  <si>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</si>
  <si>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</si>
  <si>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</si>
  <si>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</si>
  <si>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</si>
  <si>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</si>
  <si>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</si>
  <si>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</si>
  <si>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</si>
  <si>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</si>
  <si>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</si>
  <si>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</si>
  <si>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</si>
  <si>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</si>
  <si>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</si>
  <si>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</si>
  <si>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</si>
  <si>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</si>
  <si>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</si>
  <si>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</si>
  <si>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</si>
  <si>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</si>
  <si>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</si>
  <si>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</si>
  <si>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</si>
  <si>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</si>
  <si>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</si>
  <si>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</si>
  <si>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</si>
  <si>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</si>
  <si>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</si>
  <si>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</si>
  <si>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</si>
  <si>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</si>
  <si>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</si>
  <si>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</si>
  <si>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</si>
  <si>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</si>
  <si>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</si>
  <si>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</si>
  <si>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</si>
  <si>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</si>
  <si>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</si>
  <si>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</si>
  <si>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</si>
  <si>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</si>
  <si>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</si>
  <si>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</si>
  <si>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</si>
  <si>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</si>
  <si>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</si>
  <si>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</si>
  <si>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</si>
  <si>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</si>
  <si>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</si>
  <si>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</si>
  <si>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</si>
  <si>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</si>
  <si>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</si>
  <si>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</si>
  <si>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</si>
  <si>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</si>
  <si>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</si>
  <si>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</si>
  <si>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</si>
  <si>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</si>
  <si>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</si>
  <si>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</si>
  <si>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</si>
  <si>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</si>
  <si>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</si>
  <si>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</si>
  <si>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</si>
  <si>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</si>
  <si>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</si>
  <si>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</si>
  <si>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</si>
  <si>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</si>
  <si>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</si>
  <si>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</si>
  <si>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</si>
  <si>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</si>
  <si>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</si>
  <si>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</si>
  <si>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</si>
  <si>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</si>
  <si>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</si>
  <si>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</si>
  <si>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</si>
  <si>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</si>
  <si>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</si>
  <si>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</si>
  <si>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</si>
  <si>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</si>
  <si>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</si>
  <si>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</si>
  <si>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</si>
  <si>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</si>
  <si>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</si>
  <si>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</si>
  <si>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</si>
  <si>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</si>
  <si>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</si>
  <si>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</si>
  <si>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</si>
  <si>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</si>
  <si>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</si>
  <si>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</si>
  <si>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</si>
  <si>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</si>
  <si>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</si>
  <si>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</si>
  <si>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</si>
  <si>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</si>
  <si>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</si>
  <si>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</si>
  <si>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</si>
  <si>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</si>
  <si>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</si>
  <si>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</si>
  <si>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</si>
  <si>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</si>
  <si>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</si>
  <si>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</si>
  <si>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</si>
  <si>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</si>
  <si>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</si>
  <si>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</si>
  <si>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</si>
  <si>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</si>
  <si>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</si>
  <si>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</si>
  <si>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</si>
  <si>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</si>
  <si>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</si>
  <si>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</si>
  <si>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</si>
  <si>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</si>
  <si>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</si>
  <si>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</si>
  <si>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</si>
  <si>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</si>
  <si>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</si>
  <si>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</si>
  <si>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</si>
  <si>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</si>
  <si>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</si>
  <si>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</si>
  <si>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</si>
  <si>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</si>
  <si>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</si>
  <si>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</si>
  <si>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</si>
  <si>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</si>
  <si>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</si>
  <si>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</si>
  <si>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</si>
  <si>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</si>
  <si>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</si>
  <si>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</si>
  <si>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</si>
  <si>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</si>
  <si>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</si>
  <si>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</si>
  <si>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</si>
  <si>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</si>
  <si>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</si>
  <si>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</si>
  <si>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</si>
  <si>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</si>
  <si>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</si>
  <si>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</si>
  <si>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</si>
  <si>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</si>
  <si>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</si>
  <si>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</si>
  <si>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</si>
  <si>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</si>
  <si>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</si>
  <si>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</si>
  <si>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</si>
  <si>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</si>
  <si>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</si>
  <si>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</si>
  <si>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</si>
  <si>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</si>
  <si>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</si>
  <si>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</si>
  <si>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</si>
  <si>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</si>
  <si>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</si>
  <si>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</si>
  <si>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</si>
  <si>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</si>
  <si>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</si>
  <si>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</si>
  <si>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</si>
  <si>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</si>
  <si>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</si>
  <si>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</si>
  <si>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</si>
  <si>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</si>
  <si>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</si>
  <si>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</si>
  <si>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</si>
  <si>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</si>
  <si>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</si>
  <si>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</si>
  <si>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</si>
  <si>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</si>
  <si>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</si>
  <si>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</si>
  <si>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</si>
  <si>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</si>
  <si>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</si>
  <si>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</si>
  <si>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</si>
  <si>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</si>
  <si>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</si>
  <si>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</si>
  <si>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</si>
  <si>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</si>
  <si>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</si>
  <si>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</si>
  <si>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</si>
  <si>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</si>
  <si>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</si>
  <si>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</si>
  <si>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</si>
  <si>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</si>
  <si>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</si>
  <si>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</si>
  <si>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</si>
  <si>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</si>
  <si>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</si>
  <si>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</si>
  <si>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</si>
  <si>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</si>
  <si>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</si>
  <si>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</si>
  <si>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</si>
  <si>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</si>
  <si>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</si>
  <si>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</si>
  <si>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</si>
  <si>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</si>
  <si>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</si>
  <si>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</si>
  <si>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</si>
  <si>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</si>
  <si>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</si>
  <si>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</si>
  <si>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</si>
  <si>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</si>
  <si>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</si>
  <si>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</si>
  <si>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</si>
  <si>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</si>
  <si>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</si>
  <si>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</si>
  <si>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</si>
  <si>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</si>
  <si>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</si>
  <si>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</si>
  <si>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</si>
  <si>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</si>
  <si>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</si>
  <si>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</si>
  <si>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</si>
  <si>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</si>
  <si>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</si>
  <si>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</si>
  <si>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</si>
  <si>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</si>
  <si>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</si>
  <si>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</si>
  <si>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</si>
  <si>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</si>
  <si>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</si>
  <si>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</si>
  <si>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</si>
  <si>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</si>
  <si>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</si>
  <si>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</si>
  <si>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</si>
  <si>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</si>
  <si>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</si>
  <si>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</si>
  <si>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</si>
  <si>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</si>
  <si>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</si>
  <si>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</si>
  <si>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</si>
  <si>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</si>
  <si>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</si>
  <si>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</si>
  <si>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</si>
  <si>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</si>
  <si>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</si>
  <si>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</si>
  <si>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</si>
  <si>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</si>
  <si>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</si>
  <si>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</si>
  <si>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</si>
  <si>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</si>
  <si>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</si>
  <si>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</si>
  <si>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</si>
  <si>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</si>
  <si>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</si>
  <si>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</si>
  <si>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</si>
  <si>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</si>
  <si>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</si>
  <si>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</si>
  <si>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</si>
  <si>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</si>
  <si>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</si>
  <si>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</si>
  <si>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</si>
  <si>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</si>
  <si>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</si>
  <si>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</si>
  <si>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</si>
  <si>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</si>
  <si>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</si>
  <si>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</si>
  <si>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</si>
  <si>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</si>
  <si>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</si>
  <si>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</si>
  <si>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</si>
  <si>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</si>
  <si>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</si>
  <si>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</si>
  <si>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</si>
  <si>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</si>
  <si>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</si>
  <si>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</si>
  <si>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</si>
  <si>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</si>
  <si>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</si>
  <si>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</si>
  <si>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</si>
  <si>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</si>
  <si>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</si>
  <si>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</si>
  <si>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</si>
  <si>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</si>
  <si>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</si>
  <si>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</si>
  <si>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</si>
  <si>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</si>
  <si>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</si>
  <si>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</si>
  <si>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</si>
  <si>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</si>
  <si>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</si>
  <si>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</si>
  <si>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</si>
  <si>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</si>
  <si>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</si>
  <si>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</si>
  <si>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</si>
  <si>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</si>
  <si>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</si>
  <si>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</si>
  <si>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</si>
  <si>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</si>
  <si>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</si>
  <si>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</si>
  <si>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</si>
  <si>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</si>
  <si>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</si>
  <si>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</si>
  <si>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</si>
  <si>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</si>
  <si>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</si>
  <si>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</si>
  <si>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</si>
  <si>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</si>
  <si>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</si>
  <si>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</si>
  <si>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</si>
  <si>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</si>
  <si>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</si>
  <si>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</si>
  <si>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</si>
  <si>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</si>
  <si>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</si>
  <si>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</si>
  <si>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</si>
  <si>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</si>
  <si>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</si>
  <si>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</si>
  <si>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</si>
  <si>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</si>
  <si>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</si>
  <si>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</si>
  <si>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</si>
  <si>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</si>
  <si>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</si>
  <si>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</si>
  <si>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</si>
  <si>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</si>
  <si>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</si>
  <si>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</si>
  <si>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</si>
  <si>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</si>
  <si>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</si>
  <si>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</si>
  <si>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</si>
  <si>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</si>
  <si>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</si>
  <si>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</si>
  <si>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</si>
  <si>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</si>
  <si>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</si>
  <si>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</si>
  <si>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</si>
  <si>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</si>
  <si>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</si>
  <si>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</si>
  <si>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</si>
  <si>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</si>
  <si>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</si>
  <si>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</si>
  <si>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</si>
  <si>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</si>
  <si>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</si>
  <si>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</si>
  <si>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</si>
  <si>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</si>
  <si>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</si>
  <si>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</si>
  <si>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</si>
  <si>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</si>
  <si>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</si>
  <si>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</si>
  <si>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</si>
  <si>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</si>
  <si>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</si>
  <si>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</si>
  <si>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</si>
  <si>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</si>
  <si>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</si>
  <si>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</si>
  <si>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</si>
  <si>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</si>
  <si>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</si>
  <si>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</si>
  <si>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</si>
  <si>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</si>
  <si>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</si>
  <si>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</si>
  <si>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</si>
  <si>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</si>
  <si>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</si>
  <si>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</si>
  <si>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</si>
  <si>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</si>
  <si>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</si>
  <si>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</si>
  <si>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</si>
  <si>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</si>
  <si>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</si>
  <si>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</si>
  <si>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</si>
  <si>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</si>
  <si>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</si>
  <si>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</si>
  <si>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</si>
  <si>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</si>
  <si>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</si>
  <si>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</si>
  <si>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</si>
  <si>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</si>
  <si>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</si>
  <si>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</si>
  <si>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</si>
  <si>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</si>
  <si>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</si>
  <si>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</si>
  <si>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</si>
  <si>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</si>
  <si>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</si>
  <si>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</si>
  <si>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</si>
  <si>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</si>
  <si>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</si>
  <si>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</si>
  <si>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</si>
  <si>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</si>
  <si>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</si>
  <si>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</si>
  <si>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</si>
  <si>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</si>
  <si>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</si>
  <si>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</si>
  <si>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</si>
  <si>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</si>
  <si>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</si>
  <si>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</si>
  <si>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</si>
  <si>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</si>
  <si>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</si>
  <si>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</si>
  <si>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</si>
  <si>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</si>
  <si>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</si>
  <si>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</si>
  <si>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</si>
  <si>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</si>
  <si>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</si>
  <si>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</si>
  <si>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</si>
  <si>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</si>
  <si>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</si>
  <si>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</si>
  <si>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</si>
  <si>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</si>
  <si>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</si>
  <si>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</si>
  <si>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</si>
  <si>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</si>
  <si>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</si>
  <si>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</si>
  <si>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</si>
  <si>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</si>
  <si>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</si>
  <si>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</si>
  <si>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</si>
  <si>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</si>
  <si>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</si>
  <si>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</si>
  <si>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</si>
  <si>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</si>
  <si>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</si>
  <si>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</si>
  <si>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</si>
  <si>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</si>
  <si>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</si>
  <si>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</si>
  <si>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</si>
  <si>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</si>
  <si>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</si>
  <si>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</si>
  <si>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</si>
  <si>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</si>
  <si>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</si>
  <si>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</si>
  <si>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</si>
  <si>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</si>
  <si>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</si>
  <si>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</si>
  <si>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</si>
  <si>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</si>
  <si>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</si>
  <si>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</si>
  <si>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</si>
  <si>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</si>
  <si>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</si>
  <si>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</si>
  <si>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</si>
  <si>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</si>
  <si>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</si>
  <si>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</si>
  <si>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</si>
  <si>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</si>
  <si>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</si>
  <si>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</si>
  <si>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</si>
  <si>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</si>
  <si>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</si>
  <si>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</si>
  <si>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</si>
  <si>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</si>
  <si>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</si>
  <si>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</si>
  <si>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</si>
  <si>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</si>
  <si>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</si>
  <si>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</si>
  <si>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</si>
  <si>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</si>
  <si>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</si>
  <si>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</si>
  <si>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</si>
  <si>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</si>
  <si>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</si>
  <si>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</si>
  <si>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</si>
  <si>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</si>
  <si>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</si>
  <si>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</si>
  <si>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</si>
  <si>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</si>
  <si>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</si>
  <si>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</si>
  <si>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</si>
  <si>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</si>
  <si>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</si>
  <si>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</si>
  <si>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</si>
  <si>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</si>
  <si>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</si>
  <si>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</si>
  <si>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</si>
  <si>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</si>
  <si>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</si>
  <si>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</si>
  <si>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</si>
  <si>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</si>
  <si>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</si>
  <si>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</si>
  <si>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</si>
  <si>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</si>
  <si>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</si>
  <si>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</si>
  <si>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</si>
  <si>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</si>
  <si>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</si>
  <si>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</si>
  <si>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</si>
  <si>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</si>
  <si>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</si>
  <si>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</si>
  <si>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</si>
  <si>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</si>
  <si>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</si>
  <si>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</si>
  <si>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</si>
  <si>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</si>
  <si>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</si>
  <si>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</si>
  <si>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</si>
  <si>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</si>
  <si>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</si>
  <si>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</si>
  <si>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</si>
  <si>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</si>
  <si>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</si>
  <si>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</si>
  <si>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</si>
  <si>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</si>
  <si>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</si>
  <si>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</si>
  <si>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</si>
  <si>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</si>
  <si>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</si>
  <si>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</si>
  <si>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</si>
  <si>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</si>
  <si>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</si>
  <si>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</si>
  <si>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</si>
  <si>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</si>
  <si>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</si>
  <si>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</si>
  <si>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</si>
  <si>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</si>
  <si>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</si>
  <si>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</si>
  <si>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</si>
  <si>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</si>
  <si>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</si>
  <si>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</si>
  <si>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</si>
  <si>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</si>
  <si>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</si>
  <si>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</si>
  <si>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</si>
  <si>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</si>
  <si>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</si>
  <si>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</si>
  <si>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</si>
  <si>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</si>
  <si>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</si>
  <si>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</si>
  <si>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</si>
  <si>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</si>
  <si>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</si>
  <si>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</si>
  <si>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</si>
  <si>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</si>
  <si>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</si>
  <si>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</si>
  <si>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</si>
  <si>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</si>
  <si>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</si>
  <si>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</si>
  <si>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</si>
  <si>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</si>
  <si>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</si>
  <si>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</si>
  <si>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</si>
  <si>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</si>
  <si>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</si>
  <si>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</si>
  <si>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</si>
  <si>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</si>
  <si>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</si>
  <si>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</si>
  <si>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</si>
  <si>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</si>
  <si>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</si>
  <si>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</si>
  <si>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</si>
  <si>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</si>
  <si>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</si>
  <si>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</si>
  <si>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</si>
  <si>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</si>
  <si>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</si>
  <si>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</si>
  <si>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</si>
  <si>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</si>
  <si>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</si>
  <si>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</si>
  <si>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</si>
  <si>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</si>
  <si>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</si>
  <si>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</si>
  <si>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</si>
  <si>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</si>
  <si>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</si>
  <si>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</si>
  <si>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</si>
  <si>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</si>
  <si>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</si>
  <si>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</si>
  <si>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</si>
  <si>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</si>
  <si>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</si>
  <si>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</si>
  <si>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</si>
  <si>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</si>
  <si>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</si>
  <si>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</si>
  <si>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</si>
  <si>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</si>
  <si>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</si>
  <si>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</si>
  <si>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</si>
  <si>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</si>
  <si>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</si>
  <si>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</si>
  <si>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</si>
  <si>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</si>
  <si>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</si>
  <si>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</si>
  <si>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</si>
  <si>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</si>
  <si>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</si>
  <si>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</si>
  <si>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</si>
  <si>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</si>
  <si>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</si>
  <si>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</si>
  <si>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</si>
  <si>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</si>
  <si>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</si>
  <si>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</si>
  <si>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</si>
  <si>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</si>
  <si>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</si>
  <si>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</si>
  <si>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</si>
  <si>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</si>
  <si>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</si>
  <si>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</si>
  <si>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</si>
  <si>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</si>
  <si>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</si>
  <si>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</si>
  <si>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</si>
  <si>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</si>
  <si>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</si>
  <si>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</si>
  <si>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</si>
  <si>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</si>
  <si>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</si>
  <si>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</si>
  <si>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</si>
  <si>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</si>
  <si>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</si>
  <si>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</si>
  <si>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</si>
  <si>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</si>
  <si>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</si>
  <si>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</si>
  <si>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</si>
  <si>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</si>
  <si>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</si>
  <si>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</si>
  <si>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</si>
  <si>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</si>
  <si>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</si>
  <si>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</si>
  <si>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</si>
  <si>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</si>
  <si>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</si>
  <si>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</si>
  <si>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</si>
  <si>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</si>
  <si>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</si>
  <si>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</si>
  <si>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</si>
  <si>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</si>
  <si>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</si>
  <si>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</si>
  <si>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</si>
  <si>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</si>
  <si>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</si>
  <si>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</si>
  <si>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</si>
  <si>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</si>
  <si>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</si>
  <si>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</si>
  <si>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</si>
  <si>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</si>
  <si>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</si>
  <si>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</si>
  <si>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</si>
  <si>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</si>
  <si>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</si>
  <si>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</si>
  <si>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</si>
  <si>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</si>
  <si>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</si>
  <si>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</si>
  <si>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</si>
  <si>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</si>
  <si>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</si>
  <si>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</si>
  <si>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</si>
  <si>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</si>
  <si>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</si>
  <si>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</si>
  <si>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</si>
  <si>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</si>
  <si>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</si>
  <si>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</si>
  <si>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</si>
  <si>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</si>
  <si>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</si>
  <si>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</si>
  <si>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</si>
  <si>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</si>
  <si>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</si>
  <si>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</si>
  <si>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</si>
  <si>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</si>
  <si>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</si>
  <si>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</si>
  <si>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</si>
  <si>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</si>
  <si>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</si>
  <si>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</si>
  <si>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</si>
  <si>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</si>
  <si>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</si>
  <si>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</si>
  <si>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</si>
  <si>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</si>
  <si>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</si>
  <si>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</si>
  <si>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</si>
  <si>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</si>
  <si>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</si>
  <si>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</si>
  <si>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</si>
  <si>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</si>
  <si>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</si>
  <si>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</si>
  <si>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</si>
  <si>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</si>
  <si>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</si>
  <si>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</si>
  <si>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</si>
  <si>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</si>
  <si>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</si>
  <si>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</si>
  <si>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</si>
  <si>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</si>
  <si>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</si>
  <si>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</si>
  <si>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</si>
  <si>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</si>
  <si>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</si>
  <si>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</si>
  <si>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</si>
  <si>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</si>
  <si>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</si>
  <si>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</si>
  <si>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</si>
  <si>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</si>
  <si>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</si>
  <si>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</si>
  <si>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</si>
  <si>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</si>
  <si>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</si>
  <si>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</si>
  <si>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</si>
  <si>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</si>
  <si>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</si>
  <si>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</si>
  <si>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</si>
  <si>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</si>
  <si>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</si>
  <si>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</si>
  <si>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</si>
  <si>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</si>
  <si>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</si>
  <si>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</si>
  <si>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</si>
  <si>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</si>
  <si>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</si>
  <si>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</si>
  <si>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</si>
  <si>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</si>
  <si>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</si>
  <si>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</si>
  <si>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</si>
  <si>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</si>
  <si>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</si>
  <si>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</si>
  <si>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</si>
  <si>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</si>
  <si>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</si>
  <si>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</si>
  <si>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</si>
  <si>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</si>
  <si>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</si>
  <si>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</si>
  <si>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</si>
  <si>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</si>
  <si>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</si>
  <si>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</si>
  <si>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</si>
  <si>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</si>
  <si>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</si>
  <si>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</si>
  <si>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</si>
  <si>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</si>
  <si>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</si>
  <si>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</si>
  <si>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</si>
  <si>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</si>
  <si>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</si>
  <si>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</si>
  <si>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</si>
  <si>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</si>
  <si>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</si>
  <si>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</si>
  <si>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</si>
  <si>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</si>
  <si>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</si>
  <si>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</si>
  <si>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</si>
  <si>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</si>
  <si>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</si>
  <si>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</si>
  <si>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</si>
  <si>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</si>
  <si>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</si>
  <si>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</si>
  <si>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</si>
  <si>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</si>
  <si>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</si>
  <si>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</si>
  <si>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</si>
  <si>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</si>
  <si>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</si>
  <si>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</si>
  <si>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</si>
  <si>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</si>
  <si>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</si>
  <si>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</si>
  <si>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</si>
  <si>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</si>
  <si>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</si>
  <si>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</si>
  <si>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</si>
  <si>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</si>
  <si>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</si>
  <si>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</si>
  <si>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</si>
  <si>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</si>
  <si>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</si>
  <si>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</si>
  <si>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</si>
  <si>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</si>
  <si>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</si>
  <si>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</si>
  <si>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</si>
  <si>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</si>
  <si>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</si>
  <si>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</si>
  <si>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</si>
  <si>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</si>
  <si>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</si>
  <si>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</si>
  <si>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</si>
  <si>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</si>
  <si>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</si>
  <si>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</si>
  <si>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</si>
  <si>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</si>
  <si>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</si>
  <si>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</si>
  <si>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</si>
  <si>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</si>
  <si>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</si>
  <si>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</si>
  <si>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</si>
  <si>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</si>
  <si>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</si>
  <si>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</si>
  <si>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</si>
  <si>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</si>
  <si>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</si>
  <si>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</si>
  <si>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</si>
  <si>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</si>
  <si>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</si>
  <si>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</si>
  <si>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</si>
  <si>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</si>
  <si>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</si>
  <si>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</si>
  <si>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</si>
  <si>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</si>
  <si>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</si>
  <si>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</si>
  <si>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</si>
  <si>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</si>
  <si>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</si>
  <si>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</si>
  <si>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</si>
  <si>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</si>
  <si>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</si>
  <si>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</si>
  <si>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</si>
  <si>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</si>
  <si>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</si>
  <si>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</si>
  <si>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</si>
  <si>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</si>
  <si>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</si>
  <si>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</si>
  <si>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</si>
  <si>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</si>
  <si>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</si>
  <si>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</si>
  <si>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</si>
  <si>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</si>
  <si>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</si>
  <si>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</si>
  <si>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</si>
  <si>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</si>
  <si>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</si>
  <si>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</si>
  <si>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</si>
  <si>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</si>
  <si>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</si>
  <si>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</si>
  <si>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</si>
  <si>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</si>
  <si>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</si>
  <si>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</si>
  <si>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</si>
  <si>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</si>
  <si>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</si>
  <si>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</si>
  <si>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</si>
  <si>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</si>
  <si>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</si>
  <si>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</si>
  <si>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</si>
  <si>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</si>
  <si>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</si>
  <si>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</si>
  <si>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</si>
  <si>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</si>
  <si>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</si>
  <si>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</si>
  <si>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</si>
  <si>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</si>
  <si>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</si>
  <si>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</si>
  <si>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</si>
  <si>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</si>
  <si>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</si>
  <si>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</si>
  <si>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</si>
  <si>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</si>
  <si>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</si>
  <si>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</si>
  <si>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</si>
  <si>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</si>
  <si>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</si>
  <si>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</si>
  <si>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</si>
  <si>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</si>
  <si>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</si>
  <si>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</si>
  <si>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</si>
  <si>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</si>
  <si>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</si>
  <si>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</si>
  <si>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</si>
  <si>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</si>
  <si>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</si>
  <si>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</si>
  <si>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</si>
  <si>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</si>
  <si>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</si>
  <si>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</si>
  <si>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</si>
  <si>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</si>
  <si>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</si>
  <si>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</si>
  <si>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</si>
  <si>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</si>
  <si>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</si>
  <si>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</si>
  <si>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</si>
  <si>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</si>
  <si>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</si>
  <si>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</si>
  <si>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</si>
  <si>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</si>
  <si>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</si>
  <si>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</si>
  <si>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</si>
  <si>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</si>
  <si>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</si>
  <si>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</si>
  <si>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</si>
  <si>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</si>
  <si>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</si>
  <si>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</si>
  <si>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</si>
  <si>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</si>
  <si>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</si>
  <si>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</si>
  <si>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</si>
  <si>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</si>
  <si>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</si>
  <si>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</si>
  <si>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</si>
  <si>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</si>
  <si>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</si>
  <si>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</si>
  <si>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</si>
  <si>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</si>
  <si>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</si>
  <si>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</si>
  <si>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</si>
  <si>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</si>
  <si>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</si>
  <si>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</si>
  <si>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</si>
  <si>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</si>
  <si>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</si>
  <si>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</si>
  <si>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</si>
  <si>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</si>
  <si>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</si>
  <si>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</si>
  <si>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</si>
  <si>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</si>
  <si>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</si>
  <si>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</si>
  <si>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</si>
  <si>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</si>
  <si>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</si>
  <si>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</si>
  <si>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</si>
  <si>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</si>
  <si>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</si>
  <si>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</si>
  <si>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</si>
  <si>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</si>
  <si>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</si>
  <si>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</si>
  <si>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</si>
  <si>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</si>
  <si>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</si>
  <si>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</si>
  <si>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</si>
  <si>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</si>
  <si>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</si>
  <si>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</si>
  <si>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</si>
  <si>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</si>
  <si>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</si>
  <si>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</si>
  <si>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</si>
  <si>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</si>
  <si>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</si>
  <si>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</si>
  <si>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</si>
  <si>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</si>
  <si>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</si>
  <si>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</si>
  <si>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</si>
  <si>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</si>
  <si>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</si>
  <si>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</si>
  <si>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</si>
  <si>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</si>
  <si>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</si>
  <si>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</si>
  <si>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</si>
  <si>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</si>
  <si>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</si>
  <si>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</si>
  <si>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</si>
  <si>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</si>
  <si>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</si>
  <si>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</si>
  <si>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</si>
  <si>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</si>
  <si>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</si>
  <si>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</si>
  <si>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</si>
  <si>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</si>
  <si>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</si>
  <si>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</si>
  <si>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</si>
  <si>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</si>
  <si>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</si>
  <si>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</si>
  <si>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</si>
  <si>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</si>
  <si>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</si>
  <si>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</si>
  <si>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</si>
  <si>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</si>
  <si>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</si>
  <si>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</si>
  <si>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</si>
  <si>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</si>
  <si>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</si>
  <si>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</si>
  <si>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</si>
  <si>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</si>
  <si>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</si>
  <si>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</si>
  <si>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</si>
  <si>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</si>
  <si>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</si>
  <si>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</si>
  <si>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</si>
  <si>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</si>
  <si>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</si>
  <si>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</si>
  <si>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</si>
  <si>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</si>
  <si>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</si>
  <si>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</si>
  <si>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</si>
  <si>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</si>
  <si>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</si>
  <si>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</si>
  <si>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</si>
  <si>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</si>
  <si>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</si>
  <si>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</si>
  <si>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</si>
  <si>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</si>
  <si>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</si>
  <si>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</si>
  <si>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</si>
  <si>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</si>
  <si>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</si>
  <si>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</si>
  <si>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</si>
  <si>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</si>
  <si>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</si>
  <si>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</si>
  <si>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</si>
  <si>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</si>
  <si>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</si>
  <si>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</si>
  <si>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</si>
  <si>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</si>
  <si>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</si>
  <si>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</si>
  <si>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</si>
  <si>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</si>
  <si>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</si>
  <si>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</si>
  <si>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</si>
  <si>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</si>
  <si>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</si>
  <si>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</si>
  <si>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</si>
  <si>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</si>
  <si>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</si>
  <si>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</si>
  <si>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</si>
  <si>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</si>
  <si>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</si>
  <si>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</si>
  <si>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</si>
  <si>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</si>
  <si>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</si>
  <si>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</si>
  <si>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</si>
  <si>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</si>
  <si>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</si>
  <si>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</si>
  <si>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</si>
  <si>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</si>
  <si>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</si>
  <si>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</si>
  <si>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</si>
  <si>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</si>
  <si>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</si>
  <si>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</si>
  <si>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</si>
  <si>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</si>
  <si>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</si>
  <si>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</si>
  <si>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</si>
  <si>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</si>
  <si>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</si>
  <si>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</si>
  <si>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</si>
  <si>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</si>
  <si>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</si>
  <si>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</si>
  <si>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</si>
  <si>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</si>
  <si>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</si>
  <si>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</si>
  <si>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</si>
  <si>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</si>
  <si>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</si>
  <si>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</si>
  <si>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</si>
  <si>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</si>
  <si>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</si>
  <si>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</si>
  <si>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</si>
  <si>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</si>
  <si>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</si>
  <si>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</si>
  <si>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</si>
  <si>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</si>
  <si>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</si>
  <si>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</si>
  <si>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</si>
  <si>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</si>
  <si>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</si>
  <si>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</si>
  <si>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</si>
  <si>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</si>
  <si>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</si>
  <si>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</si>
  <si>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</si>
  <si>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</si>
  <si>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</si>
  <si>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</si>
  <si>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</si>
  <si>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</si>
  <si>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</si>
  <si>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</si>
  <si>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</si>
  <si>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</si>
  <si>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</si>
  <si>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</si>
  <si>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</si>
  <si>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</si>
  <si>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</si>
  <si>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</si>
  <si>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</si>
  <si>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</si>
  <si>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</si>
  <si>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</si>
  <si>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</si>
  <si>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</si>
  <si>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</si>
  <si>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</si>
  <si>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</si>
  <si>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</si>
  <si>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</si>
  <si>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</si>
  <si>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</si>
  <si>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</si>
  <si>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</si>
  <si>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</si>
  <si>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</si>
  <si>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</si>
  <si>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</si>
  <si>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</si>
  <si>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</si>
  <si>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</si>
  <si>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</si>
  <si>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</si>
  <si>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</si>
  <si>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</si>
  <si>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</si>
  <si>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</si>
  <si>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</si>
  <si>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</si>
  <si>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</si>
  <si>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</si>
  <si>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</si>
  <si>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</si>
  <si>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</si>
  <si>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</si>
  <si>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</si>
  <si>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</si>
  <si>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</si>
  <si>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</si>
  <si>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</si>
  <si>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</si>
  <si>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</si>
  <si>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</si>
  <si>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</si>
  <si>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</si>
  <si>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</si>
  <si>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</si>
  <si>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</si>
  <si>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</si>
  <si>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</si>
  <si>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</si>
  <si>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</si>
  <si>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</si>
  <si>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</si>
  <si>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</si>
  <si>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</si>
  <si>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</si>
  <si>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</si>
  <si>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</si>
  <si>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</si>
  <si>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</si>
  <si>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</si>
  <si>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</si>
  <si>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</si>
  <si>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</si>
  <si>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</si>
  <si>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</si>
  <si>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</si>
  <si>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</si>
  <si>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</si>
  <si>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</si>
  <si>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</si>
  <si>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</si>
  <si>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</si>
  <si>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</si>
  <si>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</si>
  <si>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</si>
  <si>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</si>
  <si>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</si>
  <si>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</si>
  <si>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</si>
  <si>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</si>
  <si>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</si>
  <si>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</si>
  <si>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</si>
  <si>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</si>
  <si>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</si>
  <si>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</si>
  <si>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</si>
  <si>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</si>
  <si>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</si>
  <si>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</si>
  <si>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</si>
  <si>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</si>
  <si>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</si>
  <si>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</si>
  <si>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</si>
  <si>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</si>
  <si>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</si>
  <si>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</si>
  <si>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</si>
  <si>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</si>
  <si>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</si>
  <si>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</si>
  <si>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</si>
  <si>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</si>
  <si>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</si>
  <si>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</si>
  <si>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</si>
  <si>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</si>
  <si>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</si>
  <si>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</si>
  <si>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</si>
  <si>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</si>
  <si>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</si>
  <si>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</si>
  <si>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</si>
  <si>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</si>
  <si>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</si>
  <si>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</si>
  <si>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</si>
  <si>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</si>
  <si>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</si>
  <si>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</si>
  <si>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</si>
  <si>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</si>
  <si>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</si>
  <si>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</si>
  <si>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</si>
  <si>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</si>
  <si>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</si>
  <si>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</si>
  <si>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</si>
  <si>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</si>
  <si>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</si>
  <si>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</si>
  <si>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</si>
  <si>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</si>
  <si>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</si>
  <si>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</si>
  <si>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</si>
  <si>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</si>
  <si>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</si>
  <si>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</si>
  <si>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</si>
  <si>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</si>
  <si>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</si>
  <si>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</si>
  <si>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</si>
  <si>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</si>
  <si>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</si>
  <si>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</si>
  <si>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</si>
  <si>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</si>
  <si>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</si>
  <si>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</si>
  <si>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</si>
  <si>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</si>
  <si>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</si>
  <si>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</si>
  <si>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</si>
  <si>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</si>
  <si>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</si>
  <si>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</si>
  <si>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</si>
  <si>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</si>
  <si>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</si>
  <si>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</si>
  <si>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</si>
  <si>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</si>
  <si>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</si>
  <si>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</si>
  <si>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</si>
  <si>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</si>
  <si>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</si>
  <si>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</si>
  <si>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</si>
  <si>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</si>
  <si>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</si>
  <si>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</si>
  <si>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</si>
  <si>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</si>
  <si>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</si>
  <si>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</si>
  <si>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</si>
  <si>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</si>
  <si>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</si>
  <si>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</si>
  <si>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</si>
  <si>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</si>
  <si>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</si>
  <si>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</si>
  <si>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</si>
  <si>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</si>
  <si>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</si>
  <si>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</si>
  <si>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</si>
  <si>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</si>
  <si>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</si>
  <si>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</si>
  <si>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</si>
  <si>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</si>
  <si>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</si>
  <si>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</si>
  <si>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</si>
  <si>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</si>
  <si>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</si>
  <si>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</si>
  <si>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</si>
  <si>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</si>
  <si>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</si>
  <si>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</si>
  <si>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</si>
  <si>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</si>
  <si>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</si>
  <si>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</si>
  <si>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</si>
  <si>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</si>
  <si>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</si>
  <si>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</si>
  <si>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</si>
  <si>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</si>
  <si>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</si>
  <si>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</si>
  <si>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</si>
  <si>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</si>
  <si>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</si>
  <si>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</si>
  <si>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</si>
  <si>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</si>
  <si>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</si>
  <si>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</si>
  <si>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</si>
  <si>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</si>
  <si>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</si>
  <si>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</si>
  <si>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</si>
  <si>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</si>
  <si>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</si>
  <si>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</si>
  <si>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</si>
  <si>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</si>
  <si>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</si>
  <si>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</si>
  <si>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</si>
  <si>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</si>
  <si>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</si>
  <si>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</si>
  <si>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</si>
  <si>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</si>
  <si>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</si>
  <si>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</si>
  <si>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</si>
  <si>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</si>
  <si>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</si>
  <si>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</si>
  <si>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</si>
  <si>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</si>
  <si>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</si>
  <si>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</si>
  <si>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</si>
  <si>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</si>
  <si>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</si>
  <si>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</si>
  <si>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</si>
  <si>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</si>
  <si>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</si>
  <si>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</si>
  <si>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</si>
  <si>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</si>
  <si>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</si>
  <si>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</si>
  <si>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</si>
  <si>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</si>
  <si>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</si>
  <si>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</si>
  <si>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</si>
  <si>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</si>
  <si>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</si>
  <si>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</si>
  <si>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</si>
  <si>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</si>
  <si>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</si>
  <si>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</si>
  <si>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</si>
  <si>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</si>
  <si>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</si>
  <si>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</si>
  <si>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</si>
  <si>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</si>
  <si>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</si>
  <si>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</si>
  <si>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</si>
  <si>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</si>
  <si>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</si>
  <si>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</si>
  <si>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</si>
  <si>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</si>
  <si>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</si>
  <si>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</si>
  <si>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</si>
  <si>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</si>
  <si>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</si>
  <si>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</si>
  <si>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</si>
  <si>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</si>
  <si>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</si>
  <si>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</si>
  <si>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</si>
  <si>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</si>
  <si>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</si>
  <si>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</si>
  <si>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</si>
  <si>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</si>
  <si>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</si>
  <si>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</si>
  <si>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</si>
  <si>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</si>
  <si>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</si>
  <si>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</si>
  <si>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</si>
  <si>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</si>
  <si>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</si>
  <si>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</si>
  <si>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</si>
  <si>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</si>
  <si>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</si>
  <si>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</si>
  <si>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</si>
  <si>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</si>
  <si>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</si>
  <si>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</si>
  <si>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</si>
  <si>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</si>
  <si>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</si>
  <si>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</si>
  <si>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</si>
  <si>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</si>
  <si>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</si>
  <si>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</si>
  <si>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</si>
  <si>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</si>
  <si>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</si>
  <si>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</si>
  <si>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</si>
  <si>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</si>
  <si>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</si>
  <si>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</si>
  <si>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</si>
  <si>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</si>
  <si>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</si>
  <si>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</si>
  <si>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</si>
  <si>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</si>
  <si>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</si>
  <si>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</si>
  <si>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</si>
  <si>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</si>
  <si>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</si>
  <si>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</si>
  <si>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</si>
  <si>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</si>
  <si>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</si>
  <si>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</si>
  <si>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</si>
  <si>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</si>
  <si>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</si>
  <si>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</si>
  <si>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</si>
  <si>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</si>
  <si>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</si>
  <si>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</si>
  <si>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</si>
  <si>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</si>
  <si>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</si>
  <si>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</si>
  <si>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</si>
  <si>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</si>
  <si>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</si>
  <si>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</si>
  <si>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</si>
  <si>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</si>
  <si>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</si>
  <si>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</si>
  <si>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</si>
  <si>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</si>
  <si>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</si>
  <si>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</si>
  <si>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</si>
  <si>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</si>
  <si>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</si>
  <si>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</si>
  <si>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</si>
  <si>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</si>
  <si>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</si>
  <si>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</si>
  <si>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</si>
  <si>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</si>
  <si>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</si>
  <si>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</si>
  <si>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</si>
  <si>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</si>
  <si>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</si>
  <si>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</si>
  <si>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</si>
  <si>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</si>
  <si>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</si>
  <si>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</si>
  <si>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</si>
  <si>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</si>
  <si>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</si>
  <si>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</si>
  <si>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</si>
  <si>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</si>
  <si>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</si>
  <si>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</si>
  <si>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</si>
  <si>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</si>
  <si>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</si>
  <si>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</si>
  <si>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</si>
  <si>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</si>
  <si>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</si>
  <si>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</si>
  <si>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</si>
  <si>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</si>
  <si>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</si>
  <si>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</si>
  <si>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</si>
  <si>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</si>
  <si>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</si>
  <si>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</si>
  <si>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</si>
  <si>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</si>
  <si>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</si>
  <si>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</si>
  <si>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</si>
  <si>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</si>
  <si>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</si>
  <si>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</si>
  <si>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</si>
  <si>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</si>
  <si>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</si>
  <si>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</si>
  <si>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</si>
  <si>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</si>
  <si>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</si>
  <si>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</si>
  <si>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</si>
  <si>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</si>
  <si>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</si>
  <si>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</si>
  <si>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</si>
  <si>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</si>
  <si>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</si>
  <si>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</si>
  <si>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</si>
  <si>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</si>
  <si>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</si>
  <si>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</si>
  <si>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</si>
  <si>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</si>
  <si>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</si>
  <si>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</si>
  <si>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</si>
  <si>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</si>
  <si>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</si>
  <si>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</si>
  <si>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</si>
  <si>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</si>
  <si>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</si>
  <si>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</si>
  <si>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</si>
  <si>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</si>
  <si>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</si>
  <si>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</si>
  <si>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</si>
  <si>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</si>
  <si>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</si>
  <si>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</si>
  <si>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</si>
  <si>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</si>
  <si>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</si>
  <si>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</si>
  <si>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</si>
  <si>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</si>
  <si>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</si>
  <si>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</si>
  <si>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</si>
  <si>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</si>
  <si>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</si>
  <si>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</si>
  <si>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</si>
  <si>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</si>
  <si>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</si>
  <si>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</si>
  <si>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</si>
  <si>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</si>
  <si>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</si>
  <si>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</si>
  <si>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</si>
  <si>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</si>
  <si>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</si>
  <si>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</si>
  <si>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</si>
  <si>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</si>
  <si>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</si>
  <si>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</si>
  <si>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</si>
  <si>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</si>
  <si>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</si>
  <si>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</si>
  <si>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</si>
  <si>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</si>
  <si>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</si>
  <si>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</si>
  <si>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</si>
  <si>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</si>
  <si>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</si>
  <si>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</si>
  <si>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</si>
  <si>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</si>
  <si>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</si>
  <si>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</si>
  <si>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</si>
  <si>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</si>
  <si>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</si>
  <si>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</si>
  <si>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</si>
  <si>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</si>
  <si>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</si>
  <si>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</si>
  <si>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</si>
  <si>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</si>
  <si>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</si>
  <si>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</si>
  <si>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</si>
  <si>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</si>
  <si>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</si>
  <si>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</si>
  <si>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</si>
  <si>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</si>
  <si>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</si>
  <si>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</si>
  <si>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</si>
  <si>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</si>
  <si>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</si>
  <si>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</si>
  <si>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</si>
  <si>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</si>
  <si>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</si>
  <si>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</si>
  <si>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</si>
  <si>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</si>
  <si>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</si>
  <si>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</si>
  <si>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</si>
  <si>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</si>
  <si>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</si>
  <si>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</si>
  <si>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</si>
  <si>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</si>
  <si>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</si>
  <si>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</si>
  <si>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</si>
  <si>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</si>
  <si>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</si>
  <si>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</si>
  <si>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</si>
  <si>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</si>
  <si>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</si>
  <si>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</si>
  <si>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</si>
  <si>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</si>
  <si>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</si>
  <si>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</si>
  <si>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</si>
  <si>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</si>
  <si>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</si>
  <si>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</si>
  <si>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</si>
  <si>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</si>
  <si>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</si>
  <si>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</si>
  <si>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</si>
  <si>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</si>
  <si>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</si>
  <si>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</si>
  <si>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</si>
  <si>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</si>
  <si>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</si>
  <si>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</si>
  <si>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</si>
  <si>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</si>
  <si>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</si>
  <si>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</si>
  <si>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</si>
  <si>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</si>
  <si>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</si>
  <si>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</si>
  <si>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</si>
  <si>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</si>
  <si>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</si>
  <si>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</si>
  <si>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</si>
  <si>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</si>
  <si>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</si>
  <si>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</si>
  <si>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</si>
  <si>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</si>
  <si>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</si>
  <si>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</si>
  <si>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</si>
  <si>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</si>
  <si>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</si>
  <si>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</si>
  <si>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</si>
  <si>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</si>
  <si>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</si>
  <si>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</si>
  <si>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</si>
  <si>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</si>
  <si>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</si>
  <si>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</si>
  <si>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</si>
  <si>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</si>
  <si>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</si>
  <si>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</si>
  <si>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</si>
  <si>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</si>
  <si>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</si>
  <si>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</si>
  <si>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</si>
  <si>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</si>
  <si>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</si>
  <si>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</si>
  <si>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</si>
  <si>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</si>
  <si>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</si>
  <si>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</si>
  <si>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</si>
  <si>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</si>
  <si>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</si>
  <si>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</si>
  <si>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</si>
  <si>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</si>
  <si>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</si>
  <si>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</si>
  <si>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</si>
  <si>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</si>
  <si>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</si>
  <si>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</si>
  <si>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</si>
  <si>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</si>
  <si>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</si>
  <si>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</si>
  <si>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</si>
  <si>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</si>
  <si>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</si>
  <si>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</si>
  <si>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</si>
  <si>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</si>
  <si>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</si>
  <si>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</si>
  <si>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</si>
  <si>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</si>
  <si>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</si>
  <si>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</si>
  <si>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</si>
  <si>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</si>
  <si>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</si>
  <si>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</si>
  <si>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</si>
  <si>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</si>
  <si>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</si>
  <si>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</si>
  <si>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</si>
  <si>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</si>
  <si>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</si>
  <si>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</si>
  <si>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</si>
  <si>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</si>
  <si>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</si>
  <si>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</si>
  <si>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</si>
  <si>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</si>
  <si>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</si>
  <si>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</si>
  <si>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</si>
  <si>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</si>
  <si>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</si>
  <si>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</si>
  <si>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</si>
  <si>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</si>
  <si>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</si>
  <si>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</si>
  <si>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</si>
  <si>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</si>
  <si>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</si>
  <si>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</si>
  <si>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</si>
  <si>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</si>
  <si>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</si>
  <si>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</si>
  <si>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</si>
  <si>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</si>
  <si>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</si>
  <si>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</si>
  <si>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</si>
  <si>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</si>
  <si>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</si>
  <si>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</si>
  <si>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</si>
  <si>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</si>
  <si>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</si>
  <si>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</si>
  <si>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</si>
  <si>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</si>
  <si>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</si>
  <si>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</si>
  <si>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</si>
  <si>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</si>
  <si>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</si>
  <si>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</si>
  <si>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</si>
  <si>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</si>
  <si>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</si>
  <si>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</si>
  <si>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</si>
  <si>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</si>
  <si>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</si>
  <si>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</si>
  <si>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</si>
  <si>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</si>
  <si>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</si>
  <si>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</si>
  <si>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</si>
  <si>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</si>
  <si>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</si>
  <si>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</si>
  <si>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</si>
  <si>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</si>
  <si>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</si>
  <si>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</si>
  <si>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</si>
  <si>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</si>
  <si>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</si>
  <si>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</si>
  <si>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</si>
  <si>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</si>
  <si>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</si>
  <si>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</si>
  <si>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</si>
  <si>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</si>
  <si>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</si>
  <si>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</si>
  <si>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</si>
  <si>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</si>
  <si>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</si>
  <si>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</si>
  <si>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</si>
  <si>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</si>
  <si>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</si>
  <si>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</si>
  <si>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</si>
  <si>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</si>
  <si>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</si>
  <si>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</si>
  <si>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</si>
  <si>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</si>
  <si>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</si>
  <si>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</si>
  <si>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</si>
  <si>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</si>
  <si>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</si>
  <si>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</si>
  <si>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</si>
  <si>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</si>
  <si>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</si>
  <si>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</si>
  <si>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</si>
  <si>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</si>
  <si>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</si>
  <si>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</si>
  <si>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</si>
  <si>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</si>
  <si>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</si>
  <si>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</si>
  <si>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</si>
  <si>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</si>
  <si>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</si>
  <si>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</si>
  <si>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</si>
  <si>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</si>
  <si>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</si>
  <si>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</si>
  <si>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</si>
  <si>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</si>
  <si>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</si>
  <si>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</si>
  <si>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</si>
  <si>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</si>
  <si>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</si>
  <si>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</si>
  <si>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</si>
  <si>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</si>
  <si>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</si>
  <si>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</si>
  <si>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</si>
  <si>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</si>
  <si>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</si>
  <si>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</si>
  <si>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</si>
  <si>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</si>
  <si>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</si>
  <si>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</si>
  <si>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</si>
  <si>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</si>
  <si>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</si>
  <si>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</si>
  <si>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</si>
  <si>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</si>
  <si>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</si>
  <si>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</si>
  <si>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</si>
  <si>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</si>
  <si>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</si>
  <si>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</si>
  <si>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</si>
  <si>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</si>
  <si>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</si>
  <si>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</si>
  <si>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</si>
  <si>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</si>
  <si>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</si>
  <si>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</si>
  <si>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</si>
  <si>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</si>
  <si>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</si>
  <si>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</si>
  <si>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</si>
  <si>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</si>
  <si>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</si>
  <si>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</si>
  <si>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</si>
  <si>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</si>
  <si>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</si>
  <si>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</si>
  <si>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</si>
  <si>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</si>
  <si>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</si>
  <si>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</si>
  <si>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</si>
  <si>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</si>
  <si>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</si>
  <si>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</si>
  <si>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</si>
  <si>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</si>
  <si>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</si>
  <si>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</si>
  <si>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</si>
  <si>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</si>
  <si>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</si>
  <si>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</si>
  <si>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</si>
  <si>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</si>
  <si>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</si>
  <si>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</si>
  <si>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</si>
  <si>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</si>
  <si>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</si>
  <si>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</si>
  <si>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</si>
  <si>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</si>
  <si>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</si>
  <si>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</si>
  <si>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</si>
  <si>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</si>
  <si>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</si>
  <si>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</si>
  <si>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</si>
  <si>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</si>
  <si>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</si>
  <si>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</si>
  <si>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</si>
  <si>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</si>
  <si>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</si>
  <si>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</si>
  <si>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</si>
  <si>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</si>
  <si>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</si>
  <si>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</si>
  <si>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</si>
  <si>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</si>
  <si>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</si>
  <si>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</si>
  <si>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</si>
  <si>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</si>
  <si>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</si>
  <si>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</si>
  <si>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</si>
  <si>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</si>
  <si>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</si>
  <si>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</si>
  <si>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</si>
  <si>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</si>
  <si>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</si>
  <si>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</si>
  <si>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</si>
  <si>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</si>
  <si>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</si>
  <si>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</si>
  <si>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</si>
  <si>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</si>
  <si>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</si>
  <si>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</si>
  <si>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</si>
  <si>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</si>
  <si>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</si>
  <si>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</si>
  <si>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</si>
  <si>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</si>
  <si>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</si>
  <si>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</si>
  <si>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</si>
  <si>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</si>
  <si>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</si>
  <si>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</si>
  <si>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</si>
  <si>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</si>
  <si>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</si>
  <si>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</si>
  <si>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</si>
  <si>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</si>
  <si>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</si>
  <si>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</si>
  <si>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</si>
  <si>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</si>
  <si>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</si>
  <si>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</si>
  <si>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</si>
  <si>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</si>
  <si>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</si>
  <si>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</si>
  <si>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</si>
  <si>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</si>
  <si>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</si>
  <si>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</si>
  <si>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</si>
  <si>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</si>
  <si>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</si>
  <si>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</si>
  <si>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</si>
  <si>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</si>
  <si>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</si>
  <si>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</si>
  <si>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</si>
  <si>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</si>
  <si>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</si>
  <si>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</si>
  <si>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</si>
  <si>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</si>
  <si>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</si>
  <si>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</si>
  <si>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</si>
  <si>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</si>
  <si>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</si>
  <si>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</si>
  <si>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</si>
  <si>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</si>
  <si>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</si>
  <si>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</si>
  <si>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</si>
  <si>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</si>
  <si>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</si>
  <si>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</si>
  <si>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</si>
  <si>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</si>
  <si>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</si>
  <si>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</si>
  <si>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</si>
  <si>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</si>
  <si>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</si>
  <si>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</si>
  <si>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</si>
  <si>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</si>
  <si>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</si>
  <si>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</si>
  <si>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</si>
  <si>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</si>
  <si>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</si>
  <si>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</si>
  <si>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</si>
  <si>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</si>
  <si>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</si>
  <si>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</si>
  <si>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</si>
  <si>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</si>
  <si>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</si>
  <si>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</si>
  <si>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</si>
  <si>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</si>
  <si>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</si>
  <si>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</si>
  <si>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</si>
  <si>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</si>
  <si>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</si>
  <si>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</si>
  <si>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</si>
  <si>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</si>
  <si>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</si>
  <si>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</si>
  <si>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</si>
  <si>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</si>
  <si>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</si>
  <si>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</si>
  <si>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</si>
  <si>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</si>
  <si>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</si>
  <si>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</si>
  <si>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</si>
  <si>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</si>
  <si>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</si>
  <si>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</si>
  <si>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</si>
  <si>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</si>
  <si>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</si>
  <si>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</si>
  <si>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</si>
  <si>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</si>
  <si>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</si>
  <si>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</si>
  <si>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</si>
  <si>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</si>
  <si>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</si>
  <si>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</si>
  <si>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</si>
  <si>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</si>
  <si>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</si>
  <si>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</si>
  <si>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</si>
  <si>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</si>
  <si>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</si>
  <si>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</si>
  <si>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</si>
  <si>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</si>
  <si>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</si>
  <si>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</si>
  <si>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</si>
  <si>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</si>
  <si>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</si>
  <si>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</si>
  <si>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</si>
  <si>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</si>
  <si>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</si>
  <si>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</si>
  <si>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</si>
  <si>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</si>
  <si>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</si>
  <si>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</si>
  <si>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</si>
  <si>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</si>
  <si>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</si>
  <si>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</si>
  <si>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</si>
  <si>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</si>
  <si>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</si>
  <si>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</si>
  <si>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</si>
  <si>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</si>
  <si>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</si>
  <si>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</si>
  <si>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</si>
  <si>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</si>
  <si>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</si>
  <si>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</si>
  <si>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</si>
  <si>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</si>
  <si>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</si>
  <si>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</si>
  <si>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</si>
  <si>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</si>
  <si>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</si>
  <si>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</si>
  <si>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</si>
  <si>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</si>
  <si>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</si>
  <si>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</si>
  <si>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</si>
  <si>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</si>
  <si>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</si>
  <si>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</si>
  <si>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</si>
  <si>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</si>
  <si>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</si>
  <si>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</si>
  <si>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</si>
  <si>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</si>
  <si>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</si>
  <si>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</si>
  <si>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</si>
  <si>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</si>
  <si>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</si>
  <si>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</si>
  <si>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</si>
  <si>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</si>
  <si>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</si>
  <si>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</si>
  <si>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</si>
  <si>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</si>
  <si>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</si>
  <si>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</si>
  <si>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</si>
  <si>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</si>
  <si>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</si>
  <si>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</si>
  <si>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</si>
  <si>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</si>
  <si>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</si>
  <si>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</si>
  <si>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</si>
  <si>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</si>
  <si>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</si>
  <si>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</si>
  <si>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</si>
  <si>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</si>
  <si>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</si>
  <si>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</si>
  <si>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</si>
  <si>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</si>
  <si>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</si>
  <si>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</si>
  <si>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</si>
  <si>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</si>
  <si>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</si>
  <si>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</si>
  <si>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</si>
  <si>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</si>
  <si>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</si>
  <si>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</si>
  <si>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</si>
  <si>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</si>
  <si>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</si>
  <si>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</si>
  <si>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</si>
  <si>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</si>
  <si>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</si>
  <si>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</si>
  <si>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</si>
  <si>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</si>
  <si>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</si>
  <si>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</si>
  <si>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</si>
  <si>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</si>
  <si>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</si>
  <si>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</si>
  <si>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</si>
  <si>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</si>
  <si>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</si>
  <si>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</si>
  <si>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</si>
  <si>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</si>
  <si>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</si>
  <si>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</si>
  <si>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</si>
  <si>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</si>
  <si>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</si>
  <si>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</si>
  <si>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</si>
  <si>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</si>
  <si>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</si>
  <si>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</si>
  <si>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</si>
  <si>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</si>
  <si>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</si>
  <si>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</si>
  <si>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</si>
  <si>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</si>
  <si>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</si>
  <si>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</si>
  <si>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</si>
  <si>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</si>
  <si>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</si>
  <si>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</si>
  <si>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</si>
  <si>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</si>
  <si>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</si>
  <si>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</si>
  <si>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</si>
  <si>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</si>
  <si>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</si>
  <si>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</si>
  <si>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</si>
  <si>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</si>
  <si>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</si>
  <si>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</si>
  <si>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</si>
  <si>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</si>
  <si>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</si>
  <si>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</si>
  <si>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</si>
  <si>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</si>
  <si>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</si>
  <si>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</si>
  <si>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</si>
  <si>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</si>
  <si>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</si>
  <si>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</si>
  <si>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</si>
  <si>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</si>
  <si>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</si>
  <si>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</si>
  <si>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</si>
  <si>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</si>
  <si>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</si>
  <si>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</si>
  <si>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</si>
  <si>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</si>
  <si>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</si>
  <si>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</si>
  <si>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</si>
  <si>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</si>
  <si>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</si>
  <si>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</si>
  <si>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</si>
  <si>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</si>
  <si>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</si>
  <si>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</si>
  <si>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</si>
  <si>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</si>
  <si>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</si>
  <si>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</si>
  <si>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</si>
  <si>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</si>
  <si>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</si>
  <si>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</si>
  <si>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</si>
  <si>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</si>
  <si>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</si>
  <si>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</si>
  <si>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</si>
  <si>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</si>
  <si>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</si>
  <si>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</si>
  <si>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</si>
  <si>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</si>
  <si>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</si>
  <si>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</si>
  <si>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</si>
  <si>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</si>
  <si>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</si>
  <si>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</si>
  <si>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</si>
  <si>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</si>
  <si>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</si>
  <si>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</si>
  <si>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</si>
  <si>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</si>
  <si>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</si>
  <si>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</si>
  <si>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</si>
  <si>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</si>
  <si>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</si>
  <si>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</si>
  <si>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</si>
  <si>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</si>
  <si>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</si>
  <si>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</si>
  <si>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</si>
  <si>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</si>
  <si>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</si>
  <si>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</si>
  <si>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</si>
  <si>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</si>
  <si>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</si>
  <si>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</si>
  <si>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</si>
  <si>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</si>
  <si>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</si>
  <si>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</si>
  <si>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</si>
  <si>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</si>
  <si>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</si>
  <si>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</si>
  <si>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</si>
  <si>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</si>
  <si>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</si>
  <si>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</si>
  <si>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</si>
  <si>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</si>
  <si>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</si>
  <si>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</si>
  <si>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</si>
  <si>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</si>
  <si>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</si>
  <si>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</si>
  <si>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</si>
  <si>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</si>
  <si>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</si>
  <si>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</si>
  <si>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</si>
  <si>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</si>
  <si>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</si>
  <si>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</si>
  <si>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</si>
  <si>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</si>
  <si>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</si>
  <si>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</si>
  <si>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</si>
  <si>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</si>
  <si>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</si>
  <si>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</si>
  <si>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</si>
  <si>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</si>
  <si>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</si>
  <si>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</si>
  <si>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</si>
  <si>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</si>
  <si>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</si>
  <si>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</si>
  <si>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</si>
  <si>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</si>
  <si>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</si>
  <si>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</si>
  <si>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</si>
  <si>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</si>
  <si>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</si>
  <si>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</si>
  <si>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</si>
  <si>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</si>
  <si>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</si>
  <si>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</si>
  <si>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</si>
  <si>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</si>
  <si>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</si>
  <si>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</si>
  <si>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</si>
  <si>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</si>
  <si>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</si>
  <si>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</si>
  <si>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</si>
  <si>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</si>
  <si>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</si>
  <si>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</si>
  <si>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</si>
  <si>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</si>
  <si>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</si>
  <si>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</si>
  <si>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</si>
  <si>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</si>
  <si>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</si>
  <si>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</si>
  <si>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</si>
  <si>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</si>
  <si>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</si>
  <si>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</si>
  <si>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</si>
  <si>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</si>
  <si>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</si>
  <si>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</si>
  <si>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</si>
  <si>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</si>
  <si>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</si>
  <si>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</si>
  <si>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</si>
  <si>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</si>
  <si>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</si>
  <si>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</si>
  <si>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</si>
  <si>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</si>
  <si>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</si>
  <si>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</si>
  <si>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</si>
  <si>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</si>
  <si>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</si>
  <si>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</si>
  <si>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</si>
  <si>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</si>
  <si>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</si>
  <si>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</si>
  <si>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</si>
  <si>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</si>
  <si>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</si>
  <si>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</si>
  <si>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</si>
  <si>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</si>
  <si>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</si>
  <si>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</si>
  <si>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</si>
  <si>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</si>
  <si>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</si>
  <si>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</si>
  <si>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</si>
  <si>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</si>
  <si>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</si>
  <si>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</si>
  <si>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</si>
  <si>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</si>
  <si>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</si>
  <si>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</si>
  <si>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</si>
  <si>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</si>
  <si>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</si>
  <si>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</si>
  <si>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</si>
  <si>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</si>
  <si>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</si>
  <si>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</si>
  <si>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</si>
  <si>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</si>
  <si>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</si>
  <si>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</si>
  <si>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</si>
  <si>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</si>
  <si>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</si>
  <si>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</si>
  <si>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</si>
  <si>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</si>
  <si>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</si>
  <si>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</si>
  <si>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</si>
  <si>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</si>
  <si>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</si>
  <si>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</si>
  <si>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</si>
  <si>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</si>
  <si>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</si>
  <si>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</si>
  <si>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</si>
  <si>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</si>
  <si>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</si>
  <si>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</si>
  <si>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</si>
  <si>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</si>
  <si>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</si>
  <si>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</si>
  <si>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</si>
  <si>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</si>
  <si>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</si>
  <si>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</si>
  <si>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</si>
  <si>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</si>
  <si>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</si>
  <si>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</si>
  <si>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</si>
  <si>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</si>
  <si>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</si>
  <si>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</si>
  <si>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</si>
  <si>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</si>
  <si>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</si>
  <si>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</si>
  <si>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</si>
  <si>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</si>
  <si>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</si>
  <si>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</si>
  <si>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</si>
  <si>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</si>
  <si>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</si>
  <si>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</si>
  <si>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</si>
  <si>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</si>
  <si>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</si>
  <si>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</si>
  <si>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</si>
  <si>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</si>
  <si>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</si>
  <si>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</si>
  <si>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</si>
  <si>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</si>
  <si>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</si>
  <si>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</si>
  <si>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</si>
  <si>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</si>
  <si>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</si>
  <si>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</si>
  <si>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</si>
  <si>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</si>
  <si>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</si>
  <si>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</si>
  <si>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</si>
  <si>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</si>
  <si>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</si>
  <si>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</si>
  <si>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</si>
  <si>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</si>
  <si>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</si>
  <si>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</si>
  <si>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</si>
  <si>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</si>
  <si>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</si>
  <si>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</si>
  <si>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</si>
  <si>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</si>
  <si>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</si>
  <si>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</si>
  <si>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</si>
  <si>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</si>
  <si>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</si>
  <si>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</si>
  <si>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</si>
  <si>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</si>
  <si>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</si>
  <si>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</si>
  <si>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</si>
  <si>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</si>
  <si>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</si>
  <si>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</si>
  <si>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</si>
  <si>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</si>
  <si>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</si>
  <si>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</si>
  <si>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</si>
  <si>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</si>
  <si>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</si>
  <si>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</si>
  <si>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</si>
  <si>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</si>
  <si>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</si>
  <si>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</si>
  <si>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</si>
  <si>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</si>
  <si>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</si>
  <si>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</si>
  <si>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</si>
  <si>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</si>
  <si>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</si>
  <si>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</si>
  <si>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</si>
  <si>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</si>
  <si>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</si>
  <si>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</si>
  <si>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</si>
  <si>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</si>
  <si>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</si>
  <si>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</si>
  <si>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</si>
  <si>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</si>
  <si>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</si>
  <si>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</si>
  <si>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</si>
  <si>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</si>
  <si>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</si>
  <si>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</si>
  <si>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</si>
  <si>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</si>
  <si>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</si>
  <si>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</si>
  <si>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</si>
  <si>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</si>
  <si>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</si>
  <si>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</si>
  <si>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</si>
  <si>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</si>
  <si>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</si>
  <si>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</si>
  <si>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</si>
  <si>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</si>
  <si>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</si>
  <si>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</si>
  <si>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</si>
  <si>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</si>
  <si>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</si>
  <si>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</si>
  <si>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</si>
  <si>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</si>
  <si>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</si>
  <si>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</si>
  <si>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</si>
  <si>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</si>
  <si>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</si>
  <si>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</si>
  <si>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</si>
  <si>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</si>
  <si>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</si>
  <si>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</si>
  <si>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</si>
  <si>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</si>
  <si>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</si>
  <si>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</si>
  <si>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</si>
  <si>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</si>
  <si>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</si>
  <si>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</si>
  <si>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</si>
  <si>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</si>
  <si>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</si>
  <si>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</si>
  <si>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</si>
  <si>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</si>
  <si>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</si>
  <si>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</si>
  <si>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</si>
  <si>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</si>
  <si>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</si>
  <si>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</si>
  <si>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</si>
  <si>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</si>
  <si>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</si>
  <si>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</si>
  <si>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</si>
  <si>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</si>
  <si>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</si>
  <si>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</si>
  <si>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</si>
  <si>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</si>
  <si>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</si>
  <si>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</si>
  <si>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</si>
  <si>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</si>
  <si>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</si>
  <si>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</si>
  <si>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</si>
  <si>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</si>
  <si>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</si>
  <si>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</si>
  <si>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</si>
  <si>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</si>
  <si>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</si>
  <si>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</si>
  <si>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</si>
  <si>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</si>
  <si>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</si>
  <si>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</si>
  <si>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</si>
  <si>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</si>
  <si>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</si>
  <si>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</si>
  <si>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</si>
  <si>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</si>
  <si>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</si>
  <si>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</si>
  <si>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</si>
  <si>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</si>
  <si>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</si>
  <si>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</si>
  <si>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</si>
  <si>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</si>
  <si>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</si>
  <si>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</si>
  <si>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</si>
  <si>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</si>
  <si>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</si>
  <si>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</si>
  <si>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</si>
  <si>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</si>
  <si>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</si>
  <si>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</si>
  <si>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</si>
  <si>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</si>
  <si>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</si>
  <si>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</si>
  <si>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</si>
  <si>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</si>
  <si>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</si>
  <si>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</si>
  <si>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</si>
  <si>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</si>
  <si>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</si>
  <si>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</si>
  <si>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</si>
  <si>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</si>
  <si>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</si>
  <si>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</si>
  <si>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</si>
  <si>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</si>
  <si>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</si>
  <si>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</si>
  <si>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</si>
  <si>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</si>
  <si>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</si>
  <si>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</si>
  <si>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</si>
  <si>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</si>
  <si>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</si>
  <si>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</si>
  <si>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</si>
  <si>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</si>
  <si>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</si>
  <si>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</si>
  <si>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</si>
  <si>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</si>
  <si>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</si>
  <si>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</si>
  <si>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</si>
  <si>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</si>
  <si>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</si>
  <si>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</si>
  <si>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</si>
  <si>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</si>
  <si>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</si>
  <si>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</si>
  <si>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</si>
  <si>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</si>
  <si>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</si>
  <si>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</si>
  <si>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</si>
  <si>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</si>
  <si>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</si>
  <si>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</si>
  <si>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</si>
  <si>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</si>
  <si>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</si>
  <si>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</si>
  <si>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</si>
  <si>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</si>
  <si>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</si>
  <si>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</si>
  <si>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</si>
  <si>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</si>
  <si>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</si>
  <si>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</si>
  <si>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</si>
  <si>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</si>
  <si>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</si>
  <si>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</si>
  <si>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</si>
  <si>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</si>
  <si>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</si>
  <si>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</si>
  <si>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</si>
  <si>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</si>
  <si>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</si>
  <si>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</si>
  <si>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</si>
  <si>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</si>
  <si>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</si>
  <si>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</si>
  <si>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</si>
  <si>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</si>
  <si>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</si>
  <si>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</si>
  <si>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</si>
  <si>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</si>
  <si>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</si>
  <si>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</si>
  <si>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</si>
  <si>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</si>
  <si>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</si>
  <si>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</si>
  <si>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</si>
  <si>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</si>
  <si>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</si>
  <si>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</si>
  <si>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</si>
  <si>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</si>
  <si>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</si>
  <si>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</si>
  <si>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</si>
  <si>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</si>
  <si>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</si>
  <si>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</si>
  <si>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</si>
  <si>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</si>
  <si>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</si>
  <si>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</si>
  <si>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</si>
  <si>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</si>
  <si>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</si>
  <si>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</si>
  <si>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</si>
  <si>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</si>
  <si>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</si>
  <si>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</si>
  <si>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</si>
  <si>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</si>
  <si>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</si>
  <si>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</si>
  <si>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</si>
  <si>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</si>
  <si>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</si>
  <si>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</si>
  <si>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</si>
  <si>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</si>
  <si>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</si>
  <si>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</si>
  <si>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</si>
  <si>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</si>
  <si>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</si>
  <si>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</si>
  <si>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</si>
  <si>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</si>
  <si>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</si>
  <si>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</si>
  <si>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</si>
  <si>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</si>
  <si>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</si>
  <si>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</si>
  <si>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</si>
  <si>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</si>
  <si>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</si>
  <si>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</si>
  <si>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</si>
  <si>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</si>
  <si>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</si>
  <si>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</si>
  <si>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</si>
  <si>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</si>
  <si>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</si>
  <si>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</si>
  <si>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</si>
  <si>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</si>
  <si>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</si>
  <si>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</si>
  <si>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</si>
  <si>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</si>
  <si>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</si>
  <si>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</si>
  <si>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</si>
  <si>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</si>
  <si>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</si>
  <si>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</si>
  <si>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</si>
  <si>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</si>
  <si>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</si>
  <si>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</si>
  <si>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</si>
  <si>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</si>
  <si>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</si>
  <si>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</si>
  <si>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</si>
  <si>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</si>
  <si>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</si>
  <si>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</si>
  <si>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</si>
  <si>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</si>
  <si>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</si>
  <si>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</si>
  <si>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</si>
  <si>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</si>
  <si>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</si>
  <si>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</si>
  <si>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</si>
  <si>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</si>
  <si>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</si>
  <si>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</si>
  <si>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</si>
  <si>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</si>
  <si>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</si>
  <si>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</si>
  <si>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</si>
  <si>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</si>
  <si>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</si>
  <si>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</si>
  <si>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</si>
  <si>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</si>
  <si>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</si>
  <si>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</si>
  <si>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</si>
  <si>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</si>
  <si>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</si>
  <si>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</si>
  <si>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</si>
  <si>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</si>
  <si>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</si>
  <si>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</si>
  <si>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</si>
  <si>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</si>
  <si>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</si>
  <si>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</si>
  <si>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</si>
  <si>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</si>
  <si>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</si>
  <si>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</si>
  <si>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</si>
  <si>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</si>
  <si>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</si>
  <si>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</si>
  <si>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</si>
  <si>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</si>
  <si>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</si>
  <si>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</si>
  <si>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</si>
  <si>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</si>
  <si>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</si>
  <si>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</si>
  <si>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</si>
  <si>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</si>
  <si>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</si>
  <si>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</si>
  <si>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</si>
  <si>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</si>
  <si>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</si>
  <si>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</si>
  <si>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</si>
  <si>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</si>
  <si>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</si>
  <si>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</si>
  <si>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</si>
  <si>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</si>
  <si>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</si>
  <si>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</si>
  <si>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</si>
  <si>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</si>
  <si>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</si>
  <si>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</si>
  <si>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</si>
  <si>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</si>
  <si>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</si>
  <si>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</si>
  <si>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</si>
  <si>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</si>
  <si>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</si>
  <si>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</si>
  <si>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</si>
  <si>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</si>
  <si>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</si>
  <si>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</si>
  <si>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</si>
  <si>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</si>
  <si>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</si>
  <si>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</si>
  <si>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</si>
  <si>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</si>
  <si>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</si>
  <si>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</si>
  <si>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</si>
  <si>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</si>
  <si>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</si>
  <si>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</si>
  <si>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</si>
  <si>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</si>
  <si>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</si>
  <si>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</si>
  <si>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</si>
  <si>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</si>
  <si>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</si>
  <si>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</si>
  <si>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</si>
  <si>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</si>
  <si>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</si>
  <si>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</si>
  <si>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</si>
  <si>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</si>
  <si>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</si>
  <si>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</si>
  <si>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</si>
  <si>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</si>
  <si>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</si>
  <si>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</si>
  <si>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</si>
  <si>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</si>
  <si>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</si>
  <si>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</si>
  <si>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</si>
  <si>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</si>
  <si>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</si>
  <si>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</si>
  <si>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</si>
  <si>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</si>
  <si>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</si>
  <si>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</si>
  <si>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</si>
  <si>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</si>
  <si>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</si>
  <si>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</si>
  <si>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</si>
  <si>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</si>
  <si>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</si>
  <si>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</si>
  <si>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</si>
  <si>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</si>
  <si>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</si>
  <si>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</si>
  <si>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</si>
  <si>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</si>
  <si>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</si>
  <si>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</si>
  <si>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</si>
  <si>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</si>
  <si>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</si>
  <si>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</si>
  <si>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</si>
  <si>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</si>
  <si>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</si>
  <si>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</si>
  <si>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</si>
  <si>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</si>
  <si>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</si>
  <si>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</si>
  <si>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</si>
  <si>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</si>
  <si>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</si>
  <si>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</si>
  <si>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</si>
  <si>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</si>
  <si>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</si>
  <si>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</si>
  <si>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</si>
  <si>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</si>
  <si>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</si>
  <si>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</si>
  <si>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</si>
  <si>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</si>
  <si>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</si>
  <si>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</si>
  <si>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</si>
  <si>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</si>
  <si>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</si>
  <si>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</si>
  <si>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</si>
  <si>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</si>
  <si>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</si>
  <si>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</si>
  <si>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</si>
  <si>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</si>
  <si>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</si>
  <si>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</si>
  <si>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</si>
  <si>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</si>
  <si>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</si>
  <si>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</si>
  <si>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</si>
  <si>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</si>
  <si>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</si>
  <si>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</si>
  <si>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</si>
  <si>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</si>
  <si>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</si>
  <si>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</si>
  <si>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</si>
  <si>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</si>
  <si>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</si>
  <si>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</si>
  <si>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</si>
  <si>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</si>
  <si>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</si>
  <si>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</si>
  <si>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</si>
  <si>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</si>
  <si>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</si>
  <si>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</si>
  <si>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</si>
  <si>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</si>
  <si>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</si>
  <si>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</si>
  <si>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</si>
  <si>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</si>
  <si>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</si>
  <si>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</si>
  <si>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</si>
  <si>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</si>
  <si>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</si>
  <si>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</si>
  <si>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</si>
  <si>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</si>
  <si>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</si>
  <si>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</si>
  <si>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</si>
  <si>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</si>
  <si>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</si>
  <si>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</si>
  <si>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</si>
  <si>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</si>
  <si>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</si>
  <si>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</si>
  <si>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</si>
  <si>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</si>
  <si>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</si>
  <si>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</si>
  <si>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</si>
  <si>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</si>
  <si>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</si>
  <si>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</si>
  <si>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</si>
  <si>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</si>
  <si>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</si>
  <si>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</si>
  <si>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</si>
  <si>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</si>
  <si>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</si>
  <si>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</si>
  <si>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</si>
  <si>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</si>
  <si>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</si>
  <si>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</si>
  <si>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</si>
  <si>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</si>
  <si>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</si>
  <si>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</si>
  <si>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</si>
  <si>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</si>
  <si>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</si>
  <si>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</si>
  <si>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</si>
  <si>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</si>
  <si>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</si>
  <si>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</si>
  <si>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</si>
  <si>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</si>
  <si>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</si>
  <si>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</si>
  <si>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</si>
  <si>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</si>
  <si>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</si>
  <si>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</si>
  <si>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</si>
  <si>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</si>
  <si>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</si>
  <si>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</si>
  <si>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</si>
  <si>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</si>
  <si>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</si>
  <si>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</si>
  <si>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</si>
  <si>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</si>
  <si>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</si>
  <si>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</si>
  <si>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</si>
  <si>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</si>
  <si>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</si>
  <si>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</si>
  <si>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</si>
  <si>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</si>
  <si>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</si>
  <si>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</si>
  <si>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</si>
  <si>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</si>
  <si>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</si>
  <si>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</si>
  <si>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</si>
  <si>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</si>
  <si>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</si>
  <si>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</si>
  <si>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</si>
  <si>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</si>
  <si>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</si>
  <si>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</si>
  <si>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</si>
  <si>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</si>
  <si>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</si>
  <si>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</si>
  <si>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</si>
  <si>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</si>
  <si>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</si>
  <si>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</si>
  <si>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</si>
  <si>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</si>
  <si>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</si>
  <si>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</si>
  <si>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</si>
  <si>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</si>
  <si>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</si>
  <si>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</si>
  <si>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</si>
  <si>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</si>
  <si>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</si>
  <si>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</si>
  <si>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</si>
  <si>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</si>
  <si>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</si>
  <si>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</si>
  <si>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</si>
  <si>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</si>
  <si>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</si>
  <si>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</si>
  <si>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</si>
  <si>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</si>
  <si>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</si>
  <si>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</si>
  <si>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</si>
  <si>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</si>
  <si>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</si>
  <si>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</si>
  <si>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</si>
  <si>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</si>
  <si>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</si>
  <si>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</si>
  <si>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</si>
  <si>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</si>
  <si>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</si>
  <si>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</si>
  <si>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</si>
  <si>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</si>
  <si>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</si>
  <si>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</si>
  <si>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</si>
  <si>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</si>
  <si>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</si>
  <si>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</si>
  <si>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</si>
  <si>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</si>
  <si>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</si>
  <si>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</si>
  <si>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</si>
  <si>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</si>
  <si>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</si>
  <si>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</si>
  <si>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</si>
  <si>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</si>
  <si>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</si>
  <si>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</si>
  <si>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</si>
  <si>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</si>
  <si>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</si>
  <si>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</si>
  <si>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</si>
  <si>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</si>
  <si>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</si>
  <si>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</si>
  <si>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</si>
  <si>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</si>
  <si>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</si>
  <si>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</si>
  <si>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</si>
  <si>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</si>
  <si>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</si>
  <si>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</si>
  <si>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</si>
  <si>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</si>
  <si>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</si>
  <si>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</si>
  <si>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</si>
  <si>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</si>
  <si>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</si>
  <si>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</si>
  <si>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</si>
  <si>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</si>
  <si>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</si>
  <si>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</si>
  <si>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</si>
  <si>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</si>
  <si>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</si>
  <si>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</si>
  <si>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</si>
  <si>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</si>
  <si>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</si>
  <si>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</si>
  <si>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</si>
  <si>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</si>
  <si>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</si>
  <si>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</si>
  <si>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</si>
  <si>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</si>
  <si>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</si>
  <si>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</si>
  <si>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</si>
  <si>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</si>
  <si>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</si>
  <si>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</si>
  <si>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</si>
  <si>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</si>
  <si>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</si>
  <si>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</si>
  <si>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</si>
  <si>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</si>
  <si>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</si>
  <si>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</si>
  <si>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</si>
  <si>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</si>
  <si>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</si>
  <si>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</si>
  <si>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</si>
  <si>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</si>
  <si>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</si>
  <si>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</si>
  <si>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</si>
  <si>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</si>
  <si>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</si>
  <si>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</si>
  <si>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</si>
  <si>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</si>
  <si>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</si>
  <si>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</si>
  <si>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</si>
  <si>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</si>
  <si>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</si>
  <si>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</si>
  <si>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</si>
  <si>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</si>
  <si>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</si>
  <si>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</si>
  <si>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</si>
  <si>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</si>
  <si>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</si>
  <si>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</si>
  <si>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</si>
  <si>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</si>
  <si>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</si>
  <si>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</si>
  <si>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</si>
  <si>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</si>
  <si>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</si>
  <si>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</si>
  <si>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</si>
  <si>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</si>
  <si>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</si>
  <si>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</si>
  <si>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</si>
  <si>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</si>
  <si>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</si>
  <si>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</si>
  <si>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</si>
  <si>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</si>
  <si>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</si>
  <si>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</si>
  <si>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</si>
  <si>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</si>
  <si>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</si>
  <si>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</si>
  <si>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</si>
  <si>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</si>
  <si>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</si>
  <si>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</si>
  <si>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</si>
  <si>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</si>
  <si>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</si>
  <si>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</si>
  <si>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</si>
  <si>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</si>
  <si>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</si>
  <si>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</si>
  <si>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</si>
  <si>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</si>
  <si>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</si>
  <si>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</si>
  <si>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</si>
  <si>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</si>
  <si>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</si>
  <si>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</si>
  <si>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</si>
  <si>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</si>
  <si>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</si>
  <si>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</si>
  <si>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</si>
  <si>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</si>
  <si>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</si>
  <si>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</si>
  <si>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</si>
  <si>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</si>
  <si>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</si>
  <si>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</si>
  <si>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</si>
  <si>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</si>
  <si>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</si>
  <si>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</si>
  <si>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</si>
  <si>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</si>
  <si>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</si>
  <si>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</si>
  <si>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</si>
  <si>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</si>
  <si>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</si>
  <si>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</si>
  <si>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</si>
  <si>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</si>
  <si>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</si>
  <si>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</si>
  <si>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</si>
  <si>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</si>
  <si>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</si>
  <si>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</si>
  <si>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</si>
  <si>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</si>
  <si>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</si>
  <si>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</si>
  <si>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</si>
  <si>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</si>
  <si>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</si>
  <si>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</si>
  <si>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</si>
  <si>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</si>
  <si>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</si>
  <si>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</si>
  <si>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</si>
  <si>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</si>
  <si>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</si>
  <si>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</si>
  <si>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</si>
  <si>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</si>
  <si>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</si>
  <si>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</si>
  <si>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</si>
  <si>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</si>
  <si>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</si>
  <si>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</si>
  <si>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</si>
  <si>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</si>
  <si>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</si>
  <si>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</si>
  <si>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</si>
  <si>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</si>
  <si>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</si>
  <si>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</si>
  <si>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</si>
  <si>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</si>
  <si>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</si>
  <si>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</si>
  <si>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</si>
  <si>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</si>
  <si>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</si>
  <si>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</si>
  <si>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</si>
  <si>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</si>
  <si>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</si>
  <si>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</si>
  <si>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</si>
  <si>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</si>
  <si>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</si>
  <si>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</si>
  <si>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</si>
  <si>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</si>
  <si>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</si>
  <si>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</si>
  <si>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</si>
  <si>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</si>
  <si>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</si>
  <si>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</si>
  <si>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</si>
  <si>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</si>
  <si>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</si>
  <si>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</si>
  <si>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</si>
  <si>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</si>
  <si>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</si>
  <si>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</si>
  <si>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</si>
  <si>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</si>
  <si>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</si>
  <si>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</si>
  <si>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</si>
  <si>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</si>
  <si>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</si>
  <si>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</si>
  <si>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</si>
  <si>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</si>
  <si>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</si>
  <si>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</si>
  <si>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</si>
  <si>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</si>
  <si>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</si>
  <si>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</si>
  <si>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</si>
  <si>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</si>
  <si>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</si>
  <si>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</si>
  <si>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</si>
  <si>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</si>
  <si>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</si>
  <si>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</si>
  <si>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</si>
  <si>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</si>
  <si>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</si>
  <si>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</si>
  <si>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</si>
  <si>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</si>
  <si>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</si>
  <si>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</si>
  <si>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</si>
  <si>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</si>
  <si>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</si>
  <si>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</si>
  <si>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</si>
  <si>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</si>
  <si>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</si>
  <si>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</si>
  <si>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</si>
  <si>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</si>
  <si>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</si>
  <si>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</si>
  <si>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</si>
  <si>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</si>
  <si>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</si>
  <si>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</si>
  <si>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</si>
  <si>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</si>
  <si>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</si>
  <si>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</si>
  <si>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</si>
  <si>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</si>
  <si>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</si>
  <si>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</si>
  <si>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</si>
  <si>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</si>
  <si>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</si>
  <si>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</si>
  <si>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</si>
  <si>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</si>
  <si>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</si>
  <si>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</si>
  <si>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</si>
  <si>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</si>
  <si>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</si>
  <si>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</si>
  <si>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</si>
  <si>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</si>
  <si>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</si>
  <si>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</si>
  <si>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</si>
  <si>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</si>
  <si>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</si>
  <si>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</si>
  <si>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</si>
  <si>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</si>
  <si>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</si>
  <si>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</si>
  <si>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</si>
  <si>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</si>
  <si>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</si>
  <si>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</si>
  <si>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</si>
  <si>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</si>
  <si>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</si>
  <si>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</si>
  <si>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</si>
  <si>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</si>
  <si>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</si>
  <si>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</si>
  <si>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</si>
  <si>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</si>
  <si>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</si>
  <si>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</si>
  <si>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</si>
  <si>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</si>
  <si>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</si>
  <si>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</si>
  <si>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</si>
  <si>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</si>
  <si>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</si>
  <si>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</si>
  <si>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</si>
  <si>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</si>
  <si>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</si>
  <si>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</si>
  <si>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</si>
  <si>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</si>
  <si>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</si>
  <si>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</si>
  <si>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</si>
  <si>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</si>
  <si>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</si>
  <si>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</si>
  <si>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</si>
  <si>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</si>
  <si>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</si>
  <si>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</si>
  <si>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</si>
  <si>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</si>
  <si>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</si>
  <si>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</si>
  <si>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</si>
  <si>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</si>
  <si>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</si>
  <si>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</si>
  <si>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</si>
  <si>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</si>
  <si>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</si>
  <si>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</si>
  <si>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</si>
  <si>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</si>
  <si>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</si>
  <si>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</si>
  <si>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</si>
  <si>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</si>
  <si>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</si>
  <si>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</si>
  <si>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</si>
  <si>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</si>
  <si>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</si>
  <si>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</si>
  <si>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</si>
  <si>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</si>
  <si>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</si>
  <si>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</si>
  <si>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</si>
  <si>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</si>
  <si>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</si>
  <si>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</si>
  <si>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</si>
  <si>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</si>
  <si>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</si>
  <si>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</si>
  <si>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</si>
  <si>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</si>
  <si>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</si>
  <si>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</si>
  <si>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</si>
  <si>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</si>
  <si>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</si>
  <si>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</si>
  <si>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</si>
  <si>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</si>
  <si>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</si>
  <si>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</si>
  <si>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</si>
  <si>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</si>
  <si>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</si>
  <si>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</si>
  <si>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</si>
  <si>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</si>
  <si>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</si>
  <si>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</si>
  <si>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</si>
  <si>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</si>
  <si>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</si>
  <si>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</si>
  <si>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</si>
  <si>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</si>
  <si>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</si>
  <si>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</si>
  <si>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</si>
  <si>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</si>
  <si>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</si>
  <si>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</si>
  <si>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</si>
  <si>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</si>
  <si>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</si>
  <si>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</si>
  <si>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</si>
  <si>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</si>
  <si>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</si>
  <si>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</si>
  <si>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</si>
  <si>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</si>
  <si>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</si>
  <si>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</si>
  <si>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</si>
  <si>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</si>
  <si>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</si>
  <si>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</si>
  <si>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</si>
  <si>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</si>
  <si>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</si>
  <si>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</si>
  <si>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</si>
  <si>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</si>
  <si>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</si>
  <si>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</si>
  <si>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</si>
  <si>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</si>
  <si>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</si>
  <si>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</si>
  <si>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</si>
  <si>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</si>
  <si>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</si>
  <si>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</si>
  <si>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</si>
  <si>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</si>
  <si>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</si>
  <si>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</si>
  <si>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</si>
  <si>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</si>
  <si>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</si>
  <si>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</si>
  <si>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</si>
  <si>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</si>
  <si>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</si>
  <si>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</si>
  <si>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</si>
  <si>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</si>
  <si>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</si>
  <si>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</si>
  <si>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</si>
  <si>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</si>
  <si>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</si>
  <si>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</si>
  <si>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</si>
  <si>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</si>
  <si>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</si>
  <si>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</si>
  <si>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</si>
  <si>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</si>
  <si>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</si>
  <si>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</si>
  <si>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</si>
  <si>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</si>
  <si>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</si>
  <si>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</si>
  <si>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</si>
  <si>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</si>
  <si>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</si>
  <si>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</si>
  <si>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</si>
  <si>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</si>
  <si>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</si>
  <si>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</si>
  <si>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</si>
  <si>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</si>
  <si>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</si>
  <si>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</si>
  <si>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</si>
  <si>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</si>
  <si>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</si>
  <si>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</si>
  <si>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</si>
  <si>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</si>
  <si>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</si>
  <si>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</si>
  <si>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</si>
  <si>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</si>
  <si>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</si>
  <si>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</si>
  <si>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</si>
  <si>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</si>
  <si>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</si>
  <si>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</si>
  <si>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</si>
  <si>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</si>
  <si>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</si>
  <si>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</si>
  <si>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</si>
  <si>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</si>
  <si>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</si>
  <si>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</si>
  <si>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</si>
  <si>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</si>
  <si>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</si>
  <si>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</si>
  <si>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</si>
  <si>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</si>
  <si>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</si>
  <si>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</si>
  <si>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</si>
  <si>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</si>
  <si>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</si>
  <si>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</si>
  <si>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</si>
  <si>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</si>
  <si>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</si>
  <si>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</si>
  <si>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</si>
  <si>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</si>
  <si>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</si>
  <si>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</si>
  <si>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</si>
  <si>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</si>
  <si>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</si>
  <si>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</si>
  <si>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</si>
  <si>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</si>
  <si>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</si>
  <si>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</si>
  <si>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</si>
  <si>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</si>
  <si>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</si>
  <si>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</si>
  <si>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</si>
  <si>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</si>
  <si>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</si>
  <si>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</si>
  <si>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</si>
  <si>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</si>
  <si>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</si>
  <si>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</si>
  <si>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</si>
  <si>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</si>
  <si>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</si>
  <si>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</si>
  <si>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</si>
  <si>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</si>
  <si>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</si>
  <si>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</si>
  <si>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</si>
  <si>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</si>
  <si>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</si>
  <si>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</si>
  <si>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</si>
  <si>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</si>
  <si>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</si>
  <si>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</si>
  <si>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</si>
  <si>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</si>
  <si>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</si>
  <si>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</si>
  <si>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</si>
  <si>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</si>
  <si>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</si>
  <si>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</si>
  <si>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</si>
  <si>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</si>
  <si>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</si>
  <si>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</si>
  <si>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</si>
  <si>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</si>
  <si>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</si>
  <si>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</si>
  <si>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</si>
  <si>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</si>
  <si>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</si>
  <si>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</si>
  <si>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</si>
  <si>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</si>
  <si>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</si>
  <si>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</si>
  <si>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</si>
  <si>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</si>
  <si>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</si>
  <si>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</si>
  <si>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</si>
  <si>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</si>
  <si>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</si>
  <si>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</si>
  <si>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</si>
  <si>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</si>
  <si>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</si>
  <si>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</si>
  <si>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</si>
  <si>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</si>
  <si>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</si>
  <si>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</si>
  <si>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</si>
  <si>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</si>
  <si>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</si>
  <si>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</si>
  <si>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</si>
  <si>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</si>
  <si>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</si>
  <si>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</si>
  <si>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</si>
  <si>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</si>
  <si>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</si>
  <si>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</si>
  <si>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</si>
  <si>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</si>
  <si>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</si>
  <si>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</si>
  <si>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</si>
  <si>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</si>
  <si>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</si>
  <si>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</si>
  <si>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</si>
  <si>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</si>
  <si>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</si>
  <si>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</si>
  <si>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</si>
  <si>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</si>
  <si>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</si>
  <si>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</si>
  <si>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</si>
  <si>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</si>
  <si>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</si>
  <si>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</si>
  <si>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</si>
  <si>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</si>
  <si>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</si>
  <si>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</si>
  <si>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</si>
  <si>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</si>
  <si>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</si>
  <si>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</si>
  <si>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</si>
  <si>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</si>
  <si>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</si>
  <si>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</si>
  <si>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</si>
  <si>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</si>
  <si>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</si>
  <si>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</si>
  <si>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</si>
  <si>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</si>
  <si>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</si>
  <si>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</si>
  <si>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</si>
  <si>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</si>
  <si>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</si>
  <si>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</si>
  <si>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</si>
  <si>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</si>
  <si>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</si>
  <si>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</si>
  <si>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</si>
  <si>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</si>
  <si>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</si>
  <si>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</si>
  <si>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</si>
  <si>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</si>
  <si>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</si>
  <si>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</si>
  <si>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</si>
  <si>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</si>
  <si>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</si>
  <si>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</si>
  <si>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</si>
  <si>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</si>
  <si>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</si>
  <si>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</si>
  <si>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</si>
  <si>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</si>
  <si>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</si>
  <si>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</si>
  <si>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</si>
  <si>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</si>
  <si>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</si>
  <si>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</si>
  <si>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</si>
  <si>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</si>
  <si>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</si>
  <si>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</si>
  <si>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</si>
  <si>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</si>
  <si>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</si>
  <si>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</si>
  <si>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</si>
  <si>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</si>
  <si>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</si>
  <si>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</si>
  <si>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</si>
  <si>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</si>
  <si>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</si>
  <si>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</si>
  <si>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</si>
  <si>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</si>
  <si>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</si>
  <si>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</si>
  <si>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</si>
  <si>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</si>
  <si>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</si>
  <si>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</si>
  <si>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</si>
  <si>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</si>
  <si>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</si>
  <si>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</si>
  <si>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</si>
  <si>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</si>
  <si>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</si>
  <si>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</si>
  <si>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</si>
  <si>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</si>
  <si>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</si>
  <si>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</si>
  <si>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</si>
  <si>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</si>
  <si>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</si>
  <si>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</si>
  <si>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</si>
  <si>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</si>
  <si>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</si>
  <si>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</si>
  <si>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</si>
  <si>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</si>
  <si>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</si>
  <si>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</si>
  <si>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</si>
  <si>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</si>
  <si>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</si>
  <si>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</si>
  <si>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</si>
  <si>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</si>
  <si>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</si>
  <si>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</si>
  <si>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</si>
  <si>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</si>
  <si>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</si>
  <si>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</si>
  <si>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</si>
  <si>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</si>
  <si>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</si>
  <si>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</si>
  <si>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</si>
  <si>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</si>
  <si>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</si>
  <si>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</si>
  <si>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</si>
  <si>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</si>
  <si>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</si>
  <si>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</si>
  <si>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</si>
  <si>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</si>
  <si>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</si>
  <si>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</si>
  <si>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</si>
  <si>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</si>
  <si>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</si>
  <si>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</si>
  <si>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</si>
  <si>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</si>
  <si>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</si>
  <si>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</si>
  <si>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</si>
  <si>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</si>
  <si>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</si>
  <si>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</si>
  <si>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</si>
  <si>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</si>
  <si>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</si>
  <si>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</si>
  <si>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</si>
  <si>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</si>
  <si>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</si>
  <si>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</si>
  <si>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</si>
  <si>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</si>
  <si>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</si>
  <si>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</si>
  <si>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</si>
  <si>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</si>
  <si>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</si>
  <si>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</si>
  <si>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</si>
  <si>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</si>
  <si>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</si>
  <si>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</si>
  <si>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</si>
  <si>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</si>
  <si>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</si>
  <si>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</si>
  <si>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</si>
  <si>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</si>
  <si>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</si>
  <si>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</si>
  <si>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</si>
  <si>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</si>
  <si>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</si>
  <si>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</si>
  <si>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</si>
  <si>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</si>
  <si>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</si>
  <si>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</si>
  <si>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</si>
  <si>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</si>
  <si>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</si>
  <si>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</si>
  <si>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</si>
  <si>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</si>
  <si>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</si>
  <si>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</si>
  <si>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</si>
  <si>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</si>
  <si>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</si>
  <si>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</si>
  <si>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</si>
  <si>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</si>
  <si>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</si>
  <si>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</si>
  <si>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</si>
  <si>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</si>
  <si>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</si>
  <si>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</si>
  <si>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</si>
  <si>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</si>
  <si>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</si>
  <si>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</si>
  <si>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</si>
  <si>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</si>
  <si>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</si>
  <si>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</si>
  <si>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</si>
  <si>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</si>
  <si>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</si>
  <si>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</si>
  <si>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</si>
  <si>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</si>
  <si>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</si>
  <si>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</si>
  <si>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</si>
  <si>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</si>
  <si>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</si>
  <si>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</si>
  <si>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</si>
  <si>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</si>
  <si>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</si>
  <si>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</si>
  <si>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</si>
  <si>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</si>
  <si>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</si>
  <si>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</si>
  <si>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</si>
  <si>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</si>
  <si>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</si>
  <si>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</si>
  <si>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</si>
  <si>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</si>
  <si>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</si>
  <si>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</si>
  <si>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</si>
  <si>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</si>
  <si>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</si>
  <si>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</si>
  <si>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</si>
  <si>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</si>
  <si>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</si>
  <si>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</si>
  <si>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</si>
  <si>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</si>
  <si>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</si>
  <si>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</si>
  <si>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</si>
  <si>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</si>
  <si>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</si>
  <si>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</si>
  <si>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</si>
  <si>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</si>
  <si>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</si>
  <si>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</si>
  <si>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</si>
  <si>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</si>
  <si>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</si>
  <si>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</si>
  <si>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</si>
  <si>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</si>
  <si>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</si>
  <si>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</si>
  <si>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</si>
  <si>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</si>
  <si>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</si>
  <si>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</si>
  <si>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</si>
  <si>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</si>
  <si>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</si>
  <si>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</si>
  <si>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</si>
  <si>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</si>
  <si>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</si>
  <si>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</si>
  <si>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</si>
  <si>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</si>
  <si>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</si>
  <si>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</si>
  <si>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</si>
  <si>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</si>
  <si>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</si>
  <si>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</si>
  <si>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</si>
  <si>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</si>
  <si>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</si>
  <si>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</si>
  <si>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</si>
  <si>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</si>
  <si>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</si>
  <si>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</si>
  <si>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</si>
  <si>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</si>
  <si>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</si>
  <si>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</si>
  <si>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</si>
  <si>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</si>
  <si>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</si>
  <si>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</si>
  <si>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</si>
  <si>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</si>
  <si>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</si>
  <si>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</si>
  <si>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</si>
  <si>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</si>
  <si>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</si>
  <si>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</si>
  <si>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</si>
  <si>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</si>
  <si>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</si>
  <si>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</si>
  <si>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</si>
  <si>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</si>
  <si>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</si>
  <si>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</si>
  <si>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</si>
  <si>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</si>
  <si>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</si>
  <si>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</si>
  <si>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</si>
  <si>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</si>
  <si>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</si>
  <si>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</si>
  <si>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</si>
  <si>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</si>
  <si>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</si>
  <si>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</si>
  <si>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</si>
  <si>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</si>
  <si>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</si>
  <si>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</si>
  <si>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</si>
  <si>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</si>
  <si>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</si>
  <si>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</si>
  <si>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</si>
  <si>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</si>
  <si>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</si>
  <si>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</si>
  <si>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</si>
  <si>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</si>
  <si>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</si>
  <si>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</si>
  <si>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</si>
  <si>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</si>
  <si>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</si>
  <si>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</si>
  <si>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</si>
  <si>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</si>
  <si>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</si>
  <si>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</si>
  <si>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</si>
  <si>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</si>
  <si>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</si>
  <si>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</si>
  <si>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</si>
  <si>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</si>
  <si>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</si>
  <si>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</si>
  <si>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</si>
  <si>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</si>
  <si>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</si>
  <si>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</si>
  <si>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</si>
  <si>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</si>
  <si>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</si>
  <si>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</si>
  <si>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</si>
  <si>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</si>
  <si>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</si>
  <si>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</si>
  <si>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</si>
  <si>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</si>
  <si>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</si>
  <si>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</si>
  <si>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</si>
  <si>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</si>
  <si>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</si>
  <si>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</si>
  <si>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</si>
  <si>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</si>
  <si>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</si>
  <si>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</si>
  <si>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</si>
  <si>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</si>
  <si>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</si>
  <si>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</si>
  <si>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</si>
  <si>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</si>
  <si>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</si>
  <si>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</si>
  <si>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</si>
  <si>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</si>
  <si>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</si>
  <si>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</si>
  <si>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</si>
  <si>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</si>
  <si>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</si>
  <si>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</si>
  <si>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</si>
  <si>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</si>
  <si>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</si>
  <si>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</si>
  <si>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</si>
  <si>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</si>
  <si>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</si>
  <si>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</si>
  <si>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</si>
  <si>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</si>
  <si>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</si>
  <si>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</si>
  <si>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</si>
  <si>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</si>
  <si>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</si>
  <si>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</si>
  <si>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</si>
  <si>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</si>
  <si>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</si>
  <si>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</si>
  <si>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</si>
  <si>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</si>
  <si>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</si>
  <si>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</si>
  <si>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</si>
  <si>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</si>
  <si>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</si>
  <si>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</si>
  <si>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</si>
  <si>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</si>
  <si>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</si>
  <si>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</si>
  <si>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</si>
  <si>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</si>
  <si>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</si>
  <si>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</si>
  <si>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</si>
  <si>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</si>
  <si>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</si>
  <si>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</si>
  <si>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</si>
  <si>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</si>
  <si>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</si>
  <si>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</si>
  <si>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</si>
  <si>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</si>
  <si>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</si>
  <si>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</si>
  <si>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</si>
  <si>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</si>
  <si>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</si>
  <si>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</si>
  <si>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</si>
  <si>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</si>
  <si>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</si>
  <si>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</si>
  <si>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</si>
  <si>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</si>
  <si>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</si>
  <si>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</si>
  <si>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</si>
  <si>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</si>
  <si>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</si>
  <si>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</si>
  <si>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</si>
  <si>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</si>
  <si>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</si>
  <si>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</si>
  <si>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</si>
  <si>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</si>
  <si>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</si>
  <si>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</si>
  <si>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</si>
  <si>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</si>
  <si>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</si>
  <si>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</si>
  <si>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</si>
  <si>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</si>
  <si>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</si>
  <si>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</si>
  <si>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</si>
  <si>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</si>
  <si>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</si>
  <si>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</si>
  <si>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</si>
  <si>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</si>
  <si>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</si>
  <si>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</si>
  <si>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</si>
  <si>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</si>
  <si>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</si>
  <si>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</si>
  <si>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</si>
  <si>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</si>
  <si>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</si>
  <si>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</si>
  <si>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</si>
  <si>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</si>
  <si>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</si>
  <si>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</si>
  <si>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</si>
  <si>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</si>
  <si>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</si>
  <si>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</si>
  <si>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</si>
  <si>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</si>
  <si>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</si>
  <si>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</si>
  <si>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</si>
  <si>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</si>
  <si>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</si>
  <si>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</si>
  <si>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</si>
  <si>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</si>
  <si>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</si>
  <si>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</si>
  <si>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</si>
  <si>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</si>
  <si>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</si>
  <si>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</si>
  <si>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</si>
  <si>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</si>
  <si>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</si>
  <si>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</si>
  <si>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</si>
  <si>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</si>
  <si>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</si>
  <si>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</si>
  <si>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</si>
  <si>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</si>
  <si>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</si>
  <si>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</si>
  <si>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</si>
  <si>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</si>
  <si>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</si>
  <si>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</si>
  <si>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</si>
  <si>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</si>
  <si>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</si>
  <si>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</si>
  <si>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</si>
  <si>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</si>
  <si>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</si>
  <si>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</si>
  <si>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</si>
  <si>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</si>
  <si>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</si>
  <si>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</si>
  <si>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</si>
  <si>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</si>
  <si>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</si>
  <si>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</si>
  <si>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</si>
  <si>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</si>
  <si>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</si>
  <si>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</si>
  <si>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</si>
  <si>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</si>
  <si>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</si>
  <si>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</si>
  <si>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</si>
  <si>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</si>
  <si>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</si>
  <si>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</si>
  <si>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</si>
  <si>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</si>
  <si>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</si>
  <si>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</si>
  <si>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</si>
  <si>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</si>
  <si>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</si>
  <si>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</si>
  <si>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</si>
  <si>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</si>
  <si>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</si>
  <si>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</si>
  <si>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</si>
  <si>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</si>
  <si>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</si>
  <si>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</si>
  <si>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</si>
  <si>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</si>
  <si>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</si>
  <si>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</si>
  <si>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</si>
  <si>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</si>
  <si>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</si>
  <si>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</si>
  <si>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</si>
  <si>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</si>
  <si>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</si>
  <si>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</si>
  <si>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</si>
  <si>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</si>
  <si>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</si>
  <si>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</si>
  <si>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</si>
  <si>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</si>
  <si>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</si>
  <si>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</si>
  <si>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</si>
  <si>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</si>
  <si>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</si>
  <si>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</si>
  <si>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</si>
  <si>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</si>
  <si>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</si>
  <si>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</si>
  <si>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</si>
  <si>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</si>
  <si>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</si>
  <si>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</si>
  <si>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</si>
  <si>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</si>
  <si>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</si>
  <si>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</si>
  <si>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</si>
  <si>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</si>
  <si>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</si>
  <si>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</si>
  <si>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</si>
  <si>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</si>
  <si>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</si>
  <si>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</si>
  <si>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</si>
  <si>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</si>
  <si>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</si>
  <si>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</si>
  <si>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</si>
  <si>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</si>
  <si>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</si>
  <si>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</si>
  <si>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</si>
  <si>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</si>
  <si>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</si>
  <si>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</si>
  <si>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</si>
  <si>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</si>
  <si>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</si>
  <si>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</si>
  <si>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</si>
  <si>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</si>
  <si>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</si>
  <si>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</si>
  <si>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</si>
  <si>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</si>
  <si>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</si>
  <si>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</si>
  <si>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</si>
  <si>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</si>
  <si>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</si>
  <si>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</si>
  <si>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</si>
  <si>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</si>
  <si>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</si>
  <si>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</si>
  <si>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</si>
  <si>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</si>
  <si>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</si>
  <si>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</si>
  <si>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</si>
  <si>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</si>
  <si>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</si>
  <si>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</si>
  <si>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</si>
  <si>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</si>
  <si>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</si>
  <si>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</si>
  <si>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</si>
  <si>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</si>
  <si>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</si>
  <si>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</si>
  <si>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</si>
  <si>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</si>
  <si>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</si>
  <si>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</si>
  <si>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</si>
  <si>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</si>
  <si>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</si>
  <si>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</si>
  <si>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</si>
  <si>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</si>
  <si>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</si>
  <si>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</si>
  <si>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</si>
  <si>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</si>
  <si>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</si>
  <si>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</si>
  <si>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</si>
  <si>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</si>
  <si>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</si>
  <si>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</si>
  <si>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</si>
  <si>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</si>
  <si>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</si>
  <si>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</si>
  <si>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</si>
  <si>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</si>
  <si>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</si>
  <si>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</si>
  <si>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</si>
  <si>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</si>
  <si>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</si>
  <si>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</si>
  <si>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</si>
  <si>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</si>
  <si>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</si>
  <si>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</si>
  <si>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</si>
  <si>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</si>
  <si>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</si>
  <si>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</si>
  <si>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</si>
  <si>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</si>
  <si>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</si>
  <si>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</si>
  <si>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</si>
  <si>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</si>
  <si>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</si>
  <si>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</si>
  <si>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</si>
  <si>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</si>
  <si>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</si>
  <si>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</si>
  <si>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</si>
  <si>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</si>
  <si>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</si>
  <si>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</si>
  <si>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</si>
  <si>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</si>
  <si>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</si>
  <si>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</si>
  <si>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</si>
  <si>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</si>
  <si>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</si>
  <si>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</si>
  <si>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</si>
  <si>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</si>
  <si>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</si>
  <si>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</si>
  <si>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</si>
  <si>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</si>
  <si>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</si>
  <si>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</si>
  <si>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</si>
  <si>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</si>
  <si>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</si>
  <si>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</si>
  <si>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</si>
  <si>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</si>
  <si>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</si>
  <si>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</si>
  <si>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</si>
  <si>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</si>
  <si>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</si>
  <si>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</si>
  <si>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</si>
  <si>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</si>
  <si>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</si>
  <si>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</si>
  <si>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</si>
  <si>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</si>
  <si>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</si>
  <si>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</si>
  <si>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</si>
  <si>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</si>
  <si>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</si>
  <si>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</si>
  <si>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</si>
  <si>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</si>
  <si>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</si>
  <si>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</si>
  <si>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</si>
  <si>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</si>
  <si>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</si>
  <si>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</si>
  <si>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</si>
  <si>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</si>
  <si>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</si>
  <si>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</si>
  <si>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</si>
  <si>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</si>
  <si>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</si>
  <si>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</si>
  <si>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</si>
  <si>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</si>
  <si>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</si>
  <si>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</si>
  <si>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</si>
  <si>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</si>
  <si>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</si>
  <si>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</si>
  <si>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</si>
  <si>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</si>
  <si>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</si>
  <si>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</si>
  <si>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</si>
  <si>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</si>
  <si>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</si>
  <si>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</si>
  <si>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</si>
  <si>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</si>
  <si>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</si>
  <si>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</si>
  <si>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</si>
  <si>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</si>
  <si>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</si>
  <si>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</si>
  <si>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</si>
  <si>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</si>
  <si>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</si>
  <si>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</si>
  <si>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</si>
  <si>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</si>
  <si>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</si>
  <si>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</si>
  <si>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</si>
  <si>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</si>
  <si>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</si>
  <si>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</si>
  <si>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</si>
  <si>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</si>
  <si>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</si>
  <si>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</si>
  <si>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</si>
  <si>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</si>
  <si>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</si>
  <si>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</si>
  <si>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</si>
  <si>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</si>
  <si>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</si>
  <si>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</si>
  <si>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</si>
  <si>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</si>
  <si>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</si>
  <si>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</si>
  <si>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</si>
  <si>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</si>
  <si>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</si>
  <si>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</si>
  <si>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</si>
  <si>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</si>
  <si>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</si>
  <si>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</si>
  <si>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</si>
  <si>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</si>
  <si>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</si>
  <si>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</si>
  <si>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</si>
  <si>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</si>
  <si>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</si>
  <si>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</si>
  <si>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</si>
  <si>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</si>
  <si>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</si>
  <si>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</si>
  <si>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</si>
  <si>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</si>
  <si>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</si>
  <si>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</si>
  <si>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</si>
  <si>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</si>
  <si>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</si>
  <si>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</si>
  <si>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</si>
  <si>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</si>
  <si>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</si>
  <si>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</si>
  <si>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</si>
  <si>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</si>
  <si>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</si>
  <si>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</si>
  <si>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</si>
  <si>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</si>
  <si>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</si>
  <si>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</si>
  <si>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</si>
  <si>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</si>
  <si>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</si>
  <si>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</si>
  <si>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</si>
  <si>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</si>
  <si>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</si>
  <si>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</si>
  <si>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</si>
  <si>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</si>
  <si>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</si>
  <si>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</si>
  <si>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</si>
  <si>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</si>
  <si>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</si>
  <si>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</si>
  <si>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</si>
  <si>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</si>
  <si>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</si>
  <si>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</si>
  <si>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</si>
  <si>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</si>
  <si>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</si>
  <si>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</si>
  <si>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</si>
  <si>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</si>
  <si>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</si>
  <si>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</si>
  <si>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</si>
  <si>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</si>
  <si>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</si>
  <si>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</si>
  <si>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</si>
  <si>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</si>
  <si>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</si>
  <si>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</si>
  <si>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</si>
  <si>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</si>
  <si>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</si>
  <si>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</si>
  <si>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</si>
  <si>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</si>
  <si>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</si>
  <si>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</si>
  <si>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</si>
  <si>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</si>
  <si>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</si>
  <si>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</si>
  <si>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</si>
  <si>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</si>
  <si>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</si>
  <si>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</si>
  <si>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</si>
  <si>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</si>
  <si>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</si>
  <si>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</si>
  <si>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</si>
  <si>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</si>
  <si>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</si>
  <si>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</si>
  <si>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</si>
  <si>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</si>
  <si>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</si>
  <si>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</si>
  <si>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</si>
  <si>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</si>
  <si>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</si>
  <si>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</si>
  <si>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</si>
  <si>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</si>
  <si>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</si>
  <si>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</si>
  <si>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</si>
  <si>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</si>
  <si>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</si>
  <si>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</si>
  <si>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</si>
  <si>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</si>
  <si>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</si>
  <si>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</si>
  <si>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</si>
  <si>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</si>
  <si>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</si>
  <si>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</si>
  <si>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</si>
  <si>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</si>
  <si>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</si>
  <si>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</si>
  <si>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</si>
  <si>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</si>
  <si>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</si>
  <si>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</si>
  <si>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</si>
  <si>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</si>
  <si>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</si>
  <si>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</si>
  <si>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</si>
  <si>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</si>
  <si>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</si>
  <si>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</si>
  <si>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</si>
  <si>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</si>
  <si>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</si>
  <si>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</si>
  <si>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</si>
  <si>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</si>
  <si>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</si>
  <si>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</si>
  <si>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</si>
  <si>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</si>
  <si>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</si>
  <si>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</si>
  <si>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</si>
  <si>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</si>
  <si>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</si>
  <si>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</si>
  <si>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</si>
  <si>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</si>
  <si>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</si>
  <si>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</si>
  <si>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</si>
  <si>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</si>
  <si>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</si>
  <si>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</si>
  <si>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</si>
  <si>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</si>
  <si>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</si>
  <si>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</si>
  <si>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</si>
  <si>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</si>
  <si>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</si>
  <si>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</si>
  <si>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</si>
  <si>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</si>
  <si>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</si>
  <si>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</si>
  <si>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</si>
  <si>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</si>
  <si>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</si>
  <si>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</si>
  <si>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</si>
  <si>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</si>
  <si>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</si>
  <si>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</si>
  <si>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</si>
  <si>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</si>
  <si>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</si>
  <si>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</si>
  <si>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</si>
  <si>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</si>
  <si>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</si>
  <si>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</si>
  <si>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</si>
  <si>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</si>
  <si>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</si>
  <si>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</si>
  <si>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</si>
  <si>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</si>
  <si>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</si>
  <si>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</si>
  <si>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</si>
  <si>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</si>
  <si>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</si>
  <si>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</si>
  <si>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</si>
  <si>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</si>
  <si>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</si>
  <si>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</si>
  <si>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</si>
  <si>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</si>
  <si>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</si>
  <si>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</si>
  <si>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</si>
  <si>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</si>
  <si>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</si>
  <si>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</si>
  <si>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</si>
  <si>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</si>
  <si>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</si>
  <si>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</si>
  <si>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</si>
  <si>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</si>
  <si>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</si>
  <si>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</si>
  <si>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</si>
  <si>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</si>
  <si>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</si>
  <si>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</si>
  <si>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</si>
  <si>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</si>
  <si>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</si>
  <si>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</si>
  <si>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</si>
  <si>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</si>
  <si>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</si>
  <si>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</si>
  <si>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</si>
  <si>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</si>
  <si>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</si>
  <si>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</si>
  <si>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</si>
  <si>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</si>
  <si>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</si>
  <si>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</si>
  <si>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</si>
  <si>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</si>
  <si>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</si>
  <si>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</si>
  <si>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</si>
  <si>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</si>
  <si>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</si>
  <si>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</si>
  <si>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</si>
  <si>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</si>
  <si>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</si>
  <si>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</si>
  <si>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</si>
  <si>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</si>
  <si>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</si>
  <si>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</si>
  <si>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</si>
  <si>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</si>
  <si>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</si>
  <si>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</si>
  <si>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</si>
  <si>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</si>
  <si>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</si>
  <si>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</si>
  <si>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</si>
  <si>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</si>
  <si>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</si>
  <si>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</si>
  <si>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</si>
  <si>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</si>
  <si>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</si>
  <si>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</si>
  <si>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</si>
  <si>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</si>
  <si>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</si>
  <si>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</si>
  <si>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</si>
  <si>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</si>
  <si>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</si>
  <si>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</si>
  <si>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</si>
  <si>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</si>
  <si>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</si>
  <si>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</si>
  <si>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</si>
  <si>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</si>
  <si>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</si>
  <si>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</si>
  <si>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</si>
  <si>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</si>
  <si>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</si>
  <si>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</si>
  <si>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</si>
  <si>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</si>
  <si>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</si>
  <si>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</si>
  <si>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</si>
  <si>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</si>
  <si>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</si>
  <si>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</si>
  <si>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</si>
  <si>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</si>
  <si>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</si>
  <si>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</si>
  <si>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</si>
  <si>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</si>
  <si>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</si>
  <si>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</si>
  <si>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</si>
  <si>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</si>
  <si>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</si>
  <si>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</si>
  <si>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</si>
  <si>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</si>
  <si>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</si>
  <si>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</si>
  <si>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</si>
  <si>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</si>
  <si>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</si>
  <si>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</si>
  <si>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</si>
  <si>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</si>
  <si>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</si>
  <si>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</si>
  <si>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</si>
  <si>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</si>
  <si>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</si>
  <si>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</si>
  <si>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</si>
  <si>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</si>
  <si>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</si>
  <si>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</si>
  <si>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</si>
  <si>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</si>
  <si>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</si>
  <si>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</si>
  <si>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</si>
  <si>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</si>
  <si>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</si>
  <si>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</si>
  <si>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</si>
  <si>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</si>
  <si>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</si>
  <si>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</si>
  <si>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</si>
  <si>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</si>
  <si>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</si>
  <si>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</si>
  <si>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</si>
  <si>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</si>
  <si>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</si>
  <si>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</si>
  <si>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</si>
  <si>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</si>
  <si>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</si>
  <si>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</si>
  <si>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</si>
  <si>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</si>
  <si>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</si>
  <si>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</si>
  <si>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</si>
  <si>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</si>
  <si>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</si>
  <si>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</si>
  <si>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</si>
  <si>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</si>
  <si>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</si>
  <si>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</si>
  <si>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</si>
  <si>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</si>
  <si>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</si>
  <si>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</si>
  <si>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</si>
  <si>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</si>
  <si>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</si>
  <si>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</si>
  <si>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</si>
  <si>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</si>
  <si>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</si>
  <si>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</si>
  <si>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</si>
  <si>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</si>
  <si>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</si>
  <si>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</si>
  <si>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</si>
  <si>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</si>
  <si>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</si>
  <si>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</si>
  <si>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</si>
  <si>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</si>
  <si>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</si>
  <si>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</si>
  <si>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</si>
  <si>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</si>
  <si>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</si>
  <si>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</si>
  <si>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</si>
  <si>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</si>
  <si>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</si>
  <si>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</si>
  <si>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</si>
  <si>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</si>
  <si>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</si>
  <si>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</si>
  <si>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</si>
  <si>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</si>
  <si>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</si>
  <si>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</si>
  <si>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</si>
  <si>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</si>
  <si>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</si>
  <si>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</si>
  <si>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</si>
  <si>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</si>
  <si>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</si>
  <si>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</si>
  <si>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</si>
  <si>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</si>
  <si>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</si>
  <si>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</si>
  <si>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</si>
  <si>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</si>
  <si>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</si>
  <si>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</si>
  <si>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</si>
  <si>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</si>
  <si>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</si>
  <si>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</si>
  <si>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</si>
  <si>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</si>
  <si>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</si>
  <si>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</si>
  <si>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</si>
  <si>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</si>
  <si>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</si>
  <si>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</si>
  <si>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</si>
  <si>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</si>
  <si>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</si>
  <si>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</si>
  <si>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</si>
  <si>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</si>
  <si>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</si>
  <si>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</si>
  <si>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</si>
  <si>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</si>
  <si>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</si>
  <si>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</si>
  <si>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</si>
  <si>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</si>
  <si>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</si>
  <si>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</si>
  <si>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</si>
  <si>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</si>
  <si>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</si>
  <si>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</si>
  <si>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</si>
  <si>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</si>
  <si>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</si>
  <si>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</si>
  <si>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</si>
  <si>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</si>
  <si>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</si>
  <si>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</si>
  <si>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</si>
  <si>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</si>
  <si>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</si>
  <si>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</si>
  <si>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</si>
  <si>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</si>
  <si>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</si>
  <si>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</si>
  <si>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</si>
  <si>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</si>
  <si>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</si>
  <si>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</si>
  <si>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</si>
  <si>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</si>
  <si>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</si>
  <si>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</si>
  <si>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</si>
  <si>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</si>
  <si>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</si>
  <si>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</si>
  <si>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</si>
  <si>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</si>
  <si>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</si>
  <si>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</si>
  <si>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</si>
  <si>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</si>
  <si>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</si>
  <si>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</si>
  <si>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</si>
  <si>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</si>
  <si>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</si>
  <si>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</si>
  <si>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</si>
  <si>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</si>
  <si>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</si>
  <si>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</si>
  <si>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</si>
  <si>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</si>
  <si>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</si>
  <si>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</si>
  <si>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</si>
  <si>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</si>
  <si>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</si>
  <si>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</si>
  <si>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</si>
  <si>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</si>
  <si>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</si>
  <si>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</si>
  <si>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</si>
  <si>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</si>
  <si>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</si>
  <si>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</si>
  <si>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</si>
  <si>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</si>
  <si>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</si>
  <si>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</si>
  <si>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</si>
  <si>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</si>
  <si>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</si>
  <si>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</si>
  <si>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</si>
  <si>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</si>
  <si>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</si>
  <si>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</si>
  <si>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</si>
  <si>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</si>
  <si>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</si>
  <si>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</si>
  <si>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</si>
  <si>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</si>
  <si>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</si>
  <si>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</si>
  <si>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</si>
  <si>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</si>
  <si>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</si>
  <si>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</si>
  <si>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</si>
  <si>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</si>
  <si>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</si>
  <si>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</si>
  <si>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</si>
  <si>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</si>
  <si>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</si>
  <si>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</si>
  <si>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</si>
  <si>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</si>
  <si>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</si>
  <si>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</si>
  <si>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</si>
  <si>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</si>
  <si>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</si>
  <si>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</si>
  <si>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</si>
  <si>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</si>
  <si>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</si>
  <si>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</si>
  <si>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</si>
  <si>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</si>
  <si>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</si>
  <si>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</si>
  <si>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</si>
  <si>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</si>
  <si>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</si>
  <si>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</si>
  <si>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</si>
  <si>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</si>
  <si>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</si>
  <si>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</si>
  <si>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</si>
  <si>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</si>
  <si>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</si>
  <si>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</si>
  <si>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</si>
  <si>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</si>
  <si>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</si>
  <si>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</si>
  <si>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</si>
  <si>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</si>
  <si>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</si>
  <si>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</si>
  <si>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</si>
  <si>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</si>
  <si>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</si>
  <si>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</si>
  <si>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</si>
  <si>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</si>
  <si>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</si>
  <si>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</si>
  <si>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</si>
  <si>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</si>
  <si>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</si>
  <si>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</si>
  <si>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</si>
  <si>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</si>
  <si>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</si>
  <si>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</si>
  <si>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</si>
  <si>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</si>
  <si>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</si>
  <si>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</si>
  <si>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</si>
  <si>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</si>
  <si>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</si>
  <si>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</si>
  <si>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</si>
  <si>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</si>
  <si>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</si>
  <si>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</si>
  <si>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</si>
  <si>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</si>
  <si>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</si>
  <si>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</si>
  <si>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</si>
  <si>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</si>
  <si>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</si>
  <si>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</si>
  <si>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</si>
  <si>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</si>
  <si>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</si>
  <si>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</si>
  <si>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</si>
  <si>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</si>
  <si>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</si>
  <si>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</si>
  <si>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</si>
  <si>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</si>
  <si>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</si>
  <si>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</si>
  <si>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</si>
  <si>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</si>
  <si>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</si>
  <si>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</si>
  <si>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</si>
  <si>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</si>
  <si>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</si>
  <si>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</si>
  <si>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</si>
  <si>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</si>
  <si>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</si>
  <si>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</si>
  <si>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</si>
  <si>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</si>
  <si>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</si>
  <si>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</si>
  <si>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</si>
  <si>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</si>
  <si>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</si>
  <si>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</si>
  <si>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</si>
  <si>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</si>
  <si>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</si>
  <si>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</si>
  <si>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</si>
  <si>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</si>
  <si>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</si>
  <si>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</si>
  <si>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</si>
  <si>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</si>
  <si>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</si>
  <si>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</si>
  <si>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</si>
  <si>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</si>
  <si>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</si>
  <si>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</si>
  <si>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</si>
  <si>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</si>
  <si>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</si>
  <si>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</si>
  <si>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</si>
  <si>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</si>
  <si>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</si>
  <si>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</si>
  <si>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</si>
  <si>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</si>
  <si>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</si>
  <si>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</si>
  <si>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</si>
  <si>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</si>
  <si>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</si>
  <si>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</si>
  <si>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</si>
  <si>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</si>
  <si>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</si>
  <si>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</si>
  <si>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</si>
  <si>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</si>
  <si>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</si>
  <si>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</si>
  <si>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</si>
  <si>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</si>
  <si>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</si>
  <si>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</si>
  <si>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</si>
  <si>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</si>
  <si>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</si>
  <si>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</si>
  <si>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</si>
  <si>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</si>
  <si>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</si>
  <si>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</si>
  <si>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</si>
  <si>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</si>
  <si>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</si>
  <si>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</si>
  <si>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</si>
  <si>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</si>
  <si>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</si>
  <si>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</si>
  <si>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</si>
  <si>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</si>
  <si>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</si>
  <si>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</si>
  <si>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</si>
  <si>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</si>
  <si>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</si>
  <si>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</si>
  <si>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</si>
  <si>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</si>
  <si>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</si>
  <si>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</si>
  <si>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</si>
  <si>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</si>
  <si>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</si>
  <si>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</si>
  <si>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</si>
  <si>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</si>
  <si>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</si>
  <si>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</si>
  <si>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</si>
  <si>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</si>
  <si>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</si>
  <si>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</si>
  <si>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</si>
  <si>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</si>
  <si>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</si>
  <si>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</si>
  <si>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</si>
  <si>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</si>
  <si>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</si>
  <si>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</si>
  <si>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</si>
  <si>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</si>
  <si>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</si>
  <si>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</si>
  <si>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</si>
  <si>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</si>
  <si>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</si>
  <si>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</si>
  <si>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</si>
  <si>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</si>
  <si>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</si>
  <si>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</si>
  <si>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</si>
  <si>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</si>
  <si>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</si>
  <si>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</si>
  <si>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</si>
  <si>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</si>
  <si>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</si>
  <si>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</si>
  <si>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</si>
  <si>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</si>
  <si>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</si>
  <si>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</si>
  <si>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</si>
  <si>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</si>
  <si>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</si>
  <si>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</si>
  <si>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</si>
  <si>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</si>
  <si>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</si>
  <si>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</si>
  <si>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</si>
  <si>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</si>
  <si>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</si>
  <si>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</si>
  <si>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</si>
  <si>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</si>
  <si>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</si>
  <si>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</si>
  <si>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</si>
  <si>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</si>
  <si>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</si>
  <si>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</si>
  <si>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</si>
  <si>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</si>
  <si>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</si>
  <si>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</si>
  <si>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</si>
  <si>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</si>
  <si>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</si>
  <si>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</si>
  <si>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</si>
  <si>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</si>
  <si>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</si>
  <si>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</si>
  <si>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</si>
  <si>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</si>
  <si>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</si>
  <si>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</si>
  <si>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</si>
  <si>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</si>
  <si>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</si>
  <si>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</si>
  <si>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</si>
  <si>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</si>
  <si>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</si>
  <si>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</si>
  <si>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</si>
  <si>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</si>
  <si>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</si>
  <si>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</si>
  <si>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</si>
  <si>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</si>
  <si>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</si>
  <si>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</si>
  <si>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</si>
  <si>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</si>
  <si>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</si>
  <si>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</si>
  <si>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</si>
  <si>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</si>
  <si>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</si>
  <si>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</si>
  <si>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</si>
  <si>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</si>
  <si>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</si>
  <si>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</si>
  <si>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</si>
  <si>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</si>
  <si>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</si>
  <si>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</si>
  <si>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</si>
  <si>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</si>
  <si>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</si>
  <si>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</si>
  <si>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</si>
  <si>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</si>
  <si>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</si>
  <si>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</si>
  <si>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</si>
  <si>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</si>
  <si>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</si>
  <si>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</si>
  <si>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</si>
  <si>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</si>
  <si>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</si>
  <si>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</si>
  <si>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</si>
  <si>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</si>
  <si>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</si>
  <si>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</si>
  <si>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</si>
  <si>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</si>
  <si>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</si>
  <si>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</si>
  <si>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</si>
  <si>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</si>
  <si>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</si>
  <si>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</si>
  <si>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</si>
  <si>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</si>
  <si>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</si>
  <si>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</si>
  <si>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</si>
  <si>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</si>
  <si>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</si>
  <si>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</si>
  <si>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</si>
  <si>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</si>
  <si>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</si>
  <si>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</si>
  <si>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</si>
  <si>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</si>
  <si>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</si>
  <si>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</si>
  <si>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</si>
  <si>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</si>
  <si>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</si>
  <si>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</si>
  <si>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</si>
  <si>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</si>
  <si>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</si>
  <si>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</si>
  <si>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</si>
  <si>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</si>
  <si>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</si>
  <si>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</si>
  <si>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</si>
  <si>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</si>
  <si>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</si>
  <si>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</si>
  <si>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</si>
  <si>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</si>
  <si>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</si>
  <si>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</si>
  <si>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</si>
  <si>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</si>
  <si>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</si>
  <si>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</si>
  <si>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</si>
  <si>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</si>
  <si>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</si>
  <si>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</si>
  <si>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</si>
  <si>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</si>
  <si>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</si>
  <si>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</si>
  <si>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</si>
  <si>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</si>
  <si>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</si>
  <si>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</si>
  <si>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</si>
  <si>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</si>
  <si>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</si>
  <si>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</si>
  <si>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</si>
  <si>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</si>
  <si>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</si>
  <si>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</si>
  <si>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</si>
  <si>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</si>
  <si>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</si>
  <si>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</si>
  <si>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</si>
  <si>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</si>
  <si>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</si>
  <si>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</si>
  <si>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</si>
  <si>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</si>
  <si>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</si>
  <si>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</si>
  <si>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</si>
  <si>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</si>
  <si>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</si>
  <si>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</si>
  <si>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</si>
  <si>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</si>
  <si>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</si>
  <si>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</si>
  <si>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</si>
  <si>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</si>
  <si>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</si>
  <si>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</si>
  <si>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</si>
  <si>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</si>
  <si>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</si>
  <si>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</si>
  <si>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</si>
  <si>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</si>
  <si>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</si>
  <si>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</si>
  <si>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</si>
  <si>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</si>
  <si>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</si>
  <si>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</si>
  <si>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</si>
  <si>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</si>
  <si>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</si>
  <si>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</si>
  <si>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</si>
  <si>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</si>
  <si>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</si>
  <si>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</si>
  <si>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</si>
  <si>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</si>
  <si>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</si>
  <si>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</si>
  <si>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</si>
  <si>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</si>
  <si>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</si>
  <si>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</si>
  <si>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</si>
  <si>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</si>
  <si>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</si>
  <si>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</si>
  <si>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</si>
  <si>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</si>
  <si>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</si>
  <si>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</si>
  <si>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</si>
  <si>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</si>
  <si>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</si>
  <si>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</si>
  <si>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</si>
  <si>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</si>
  <si>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</si>
  <si>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</si>
  <si>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</si>
  <si>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</si>
  <si>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</si>
  <si>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</si>
  <si>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</si>
  <si>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</si>
  <si>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</si>
  <si>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</si>
  <si>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</si>
  <si>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</si>
  <si>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</si>
  <si>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</si>
  <si>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</si>
  <si>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</si>
  <si>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</si>
  <si>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</si>
  <si>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</si>
  <si>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</si>
  <si>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</si>
  <si>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</si>
  <si>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</si>
  <si>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</si>
  <si>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</si>
  <si>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</si>
  <si>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</si>
  <si>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</si>
  <si>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</si>
  <si>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</si>
  <si>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</si>
  <si>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</si>
  <si>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</si>
  <si>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</si>
  <si>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</si>
  <si>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</si>
  <si>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</si>
  <si>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</si>
  <si>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</si>
  <si>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</si>
  <si>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</si>
  <si>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</si>
  <si>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</si>
  <si>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</si>
  <si>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</si>
  <si>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</si>
  <si>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</si>
  <si>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</si>
  <si>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</si>
  <si>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</si>
  <si>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</si>
  <si>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</si>
  <si>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</si>
  <si>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</si>
  <si>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</si>
  <si>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</si>
  <si>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</si>
  <si>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</si>
  <si>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</si>
  <si>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</si>
  <si>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</si>
  <si>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</si>
  <si>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</si>
  <si>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</si>
  <si>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</si>
  <si>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</si>
  <si>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</si>
  <si>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</si>
  <si>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</si>
  <si>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</si>
  <si>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</si>
  <si>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</si>
  <si>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</si>
  <si>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</si>
  <si>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</si>
  <si>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</si>
  <si>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</si>
  <si>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</si>
  <si>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</si>
  <si>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</si>
  <si>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</si>
  <si>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</si>
  <si>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</si>
  <si>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</si>
  <si>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</si>
  <si>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</si>
  <si>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</si>
  <si>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</si>
  <si>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</si>
  <si>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</si>
  <si>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</si>
  <si>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</si>
  <si>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</si>
  <si>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</si>
  <si>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</si>
  <si>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</si>
  <si>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</si>
  <si>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</si>
  <si>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</si>
  <si>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</si>
  <si>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</si>
  <si>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</si>
  <si>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</si>
  <si>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</si>
  <si>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</si>
  <si>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</si>
  <si>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</si>
  <si>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</si>
  <si>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</si>
  <si>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</si>
  <si>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</si>
  <si>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</si>
  <si>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</si>
  <si>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</si>
  <si>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</si>
  <si>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</si>
  <si>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</si>
  <si>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</si>
  <si>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</si>
  <si>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</si>
  <si>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</si>
  <si>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</si>
  <si>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</si>
  <si>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</si>
  <si>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</si>
  <si>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</si>
  <si>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</si>
  <si>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</si>
  <si>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</si>
  <si>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</si>
  <si>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</si>
  <si>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</si>
  <si>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</si>
  <si>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</si>
  <si>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</si>
  <si>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</si>
  <si>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</si>
  <si>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</si>
  <si>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</si>
  <si>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</si>
  <si>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</si>
  <si>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</si>
  <si>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</si>
  <si>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</si>
  <si>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</si>
  <si>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</si>
  <si>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</si>
  <si>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</si>
  <si>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</si>
  <si>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</si>
  <si>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</si>
  <si>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</si>
  <si>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</si>
  <si>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</si>
  <si>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</si>
  <si>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</si>
  <si>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</si>
  <si>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</si>
  <si>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</si>
  <si>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</si>
  <si>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</si>
  <si>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</si>
  <si>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</si>
  <si>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</si>
  <si>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</si>
  <si>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</si>
  <si>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</si>
  <si>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</si>
  <si>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</si>
  <si>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</si>
  <si>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</si>
  <si>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</si>
  <si>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</si>
  <si>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</si>
  <si>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</si>
  <si>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</si>
  <si>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</si>
  <si>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</si>
  <si>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</si>
  <si>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</si>
  <si>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</si>
  <si>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</si>
  <si>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</si>
  <si>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</si>
  <si>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</si>
  <si>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</si>
  <si>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</si>
  <si>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</si>
  <si>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</si>
  <si>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</si>
  <si>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</si>
  <si>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</si>
  <si>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</si>
  <si>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</si>
  <si>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</si>
  <si>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</si>
  <si>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</si>
  <si>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</si>
  <si>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</si>
  <si>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</si>
  <si>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</si>
  <si>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</si>
  <si>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</si>
  <si>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</si>
  <si>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</si>
  <si>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</si>
  <si>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</si>
  <si>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</si>
  <si>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</si>
  <si>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</si>
  <si>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</si>
  <si>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</si>
  <si>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</si>
  <si>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</si>
  <si>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</si>
  <si>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</si>
  <si>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</si>
  <si>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</si>
  <si>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</si>
  <si>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</si>
  <si>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</si>
  <si>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</si>
  <si>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</si>
  <si>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</si>
  <si>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</si>
  <si>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</si>
  <si>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</si>
  <si>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</si>
  <si>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</si>
  <si>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</si>
  <si>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</si>
  <si>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</si>
  <si>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</si>
  <si>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</si>
  <si>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</si>
  <si>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</si>
  <si>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</si>
  <si>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</si>
  <si>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</si>
  <si>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</si>
  <si>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</si>
  <si>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</si>
  <si>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</si>
  <si>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</si>
  <si>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</si>
  <si>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</si>
  <si>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</si>
  <si>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</si>
  <si>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</si>
  <si>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</si>
  <si>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</si>
  <si>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</si>
  <si>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</si>
  <si>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</si>
  <si>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</si>
  <si>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</si>
  <si>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</si>
  <si>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</si>
  <si>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</si>
  <si>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</si>
  <si>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</si>
  <si>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</si>
  <si>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</si>
  <si>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</si>
  <si>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</si>
  <si>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</si>
  <si>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</si>
  <si>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</si>
  <si>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</si>
  <si>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</si>
  <si>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</si>
  <si>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</si>
  <si>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</si>
  <si>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</si>
  <si>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</si>
  <si>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</si>
  <si>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</si>
  <si>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</si>
  <si>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</si>
  <si>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</si>
  <si>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</si>
  <si>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</si>
  <si>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</si>
  <si>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</si>
  <si>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</si>
  <si>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</si>
  <si>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</si>
  <si>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</si>
  <si>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</si>
  <si>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</si>
  <si>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</si>
  <si>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</si>
  <si>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</si>
  <si>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</si>
  <si>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</si>
  <si>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</si>
  <si>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</si>
  <si>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</si>
  <si>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</si>
  <si>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</si>
  <si>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</si>
  <si>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</si>
  <si>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</si>
  <si>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</si>
  <si>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</si>
  <si>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</si>
  <si>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</si>
  <si>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</si>
  <si>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</si>
  <si>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</si>
  <si>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</si>
  <si>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</si>
  <si>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</si>
  <si>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</si>
  <si>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</si>
  <si>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</si>
  <si>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</si>
  <si>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</si>
  <si>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</si>
  <si>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</si>
  <si>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</si>
  <si>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</si>
  <si>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</si>
  <si>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</si>
  <si>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</si>
  <si>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</si>
  <si>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</si>
  <si>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</si>
  <si>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</si>
  <si>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</si>
  <si>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</si>
  <si>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</si>
  <si>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</si>
  <si>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</si>
  <si>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</si>
  <si>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</si>
  <si>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</si>
  <si>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</si>
  <si>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</si>
  <si>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</si>
  <si>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</si>
  <si>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</si>
  <si>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</si>
  <si>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</si>
  <si>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</si>
  <si>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</si>
  <si>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</si>
  <si>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</si>
  <si>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</si>
  <si>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</si>
  <si>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</si>
  <si>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</si>
  <si>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</si>
  <si>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</si>
  <si>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</si>
  <si>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</si>
  <si>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</si>
  <si>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</si>
  <si>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</si>
  <si>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</si>
  <si>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</si>
  <si>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</si>
  <si>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</si>
  <si>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</si>
  <si>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</si>
  <si>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</si>
  <si>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</si>
  <si>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</si>
  <si>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</si>
  <si>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</si>
  <si>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</si>
  <si>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</si>
  <si>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</si>
  <si>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</si>
  <si>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</si>
  <si>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</si>
  <si>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</si>
  <si>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</si>
  <si>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</si>
  <si>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</si>
  <si>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</si>
  <si>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</si>
  <si>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</si>
  <si>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</si>
  <si>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</si>
  <si>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</si>
  <si>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</si>
  <si>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</si>
  <si>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</si>
  <si>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</si>
  <si>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</si>
  <si>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</si>
  <si>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</si>
  <si>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</si>
  <si>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</si>
  <si>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</si>
  <si>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</si>
  <si>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</si>
  <si>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</si>
  <si>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</si>
  <si>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</si>
  <si>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</si>
  <si>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</si>
  <si>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</si>
  <si>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</si>
  <si>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</si>
  <si>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</si>
  <si>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</si>
  <si>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</si>
  <si>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</si>
  <si>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</si>
  <si>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</si>
  <si>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</si>
  <si>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</si>
  <si>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</si>
  <si>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</si>
  <si>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</si>
  <si>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</si>
  <si>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</si>
  <si>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</si>
  <si>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</si>
  <si>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</si>
  <si>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</si>
  <si>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</si>
  <si>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</si>
  <si>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</si>
  <si>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</si>
  <si>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</si>
  <si>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</si>
  <si>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</si>
  <si>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</si>
  <si>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</si>
  <si>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</si>
  <si>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</si>
  <si>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</si>
  <si>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</si>
  <si>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</si>
  <si>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</si>
  <si>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</si>
  <si>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</si>
  <si>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</si>
  <si>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</si>
  <si>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</si>
  <si>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</si>
  <si>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</si>
  <si>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</si>
  <si>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</si>
  <si>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</si>
  <si>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</si>
  <si>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</si>
  <si>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</si>
  <si>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</si>
  <si>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</si>
  <si>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</si>
  <si>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</si>
  <si>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</si>
  <si>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</si>
  <si>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</si>
  <si>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</si>
  <si>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</si>
  <si>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</si>
  <si>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</si>
  <si>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</si>
  <si>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</si>
  <si>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</si>
  <si>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</si>
  <si>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</si>
  <si>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</si>
  <si>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</si>
  <si>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</si>
  <si>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</si>
  <si>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</si>
  <si>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</si>
  <si>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</si>
  <si>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</si>
  <si>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</si>
  <si>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</si>
  <si>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</si>
  <si>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</si>
  <si>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</si>
  <si>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</si>
  <si>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</si>
  <si>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</si>
  <si>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</si>
  <si>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</si>
  <si>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</si>
  <si>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</si>
  <si>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</si>
  <si>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</si>
  <si>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</si>
  <si>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</si>
  <si>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</si>
  <si>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</si>
  <si>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</si>
  <si>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</si>
  <si>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</si>
  <si>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</si>
  <si>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</si>
  <si>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</si>
  <si>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</si>
  <si>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</si>
  <si>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</si>
  <si>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</si>
  <si>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</si>
  <si>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</si>
  <si>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</si>
  <si>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</si>
  <si>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</si>
  <si>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</si>
  <si>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</si>
  <si>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</si>
  <si>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</si>
  <si>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</si>
  <si>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</si>
  <si>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</si>
  <si>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</si>
  <si>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</si>
  <si>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</si>
  <si>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</si>
  <si>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</si>
  <si>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</si>
  <si>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</si>
  <si>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</si>
  <si>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</si>
  <si>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</si>
  <si>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</si>
  <si>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</si>
  <si>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</si>
  <si>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</si>
  <si>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</si>
  <si>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</si>
  <si>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</si>
  <si>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</si>
  <si>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</si>
  <si>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</si>
  <si>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</si>
  <si>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</si>
  <si>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</si>
  <si>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</si>
  <si>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</si>
  <si>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</si>
  <si>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</si>
  <si>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</si>
  <si>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</si>
  <si>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</si>
  <si>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</si>
  <si>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</si>
  <si>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</si>
  <si>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</si>
  <si>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</si>
  <si>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</si>
  <si>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</si>
  <si>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</si>
  <si>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</si>
  <si>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</si>
  <si>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</si>
  <si>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</si>
  <si>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</si>
  <si>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</si>
  <si>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</si>
  <si>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</si>
  <si>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</si>
  <si>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</si>
  <si>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</si>
  <si>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</si>
  <si>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</si>
  <si>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</si>
  <si>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</si>
  <si>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</si>
  <si>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</si>
  <si>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</si>
  <si>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</si>
  <si>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</si>
  <si>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</si>
  <si>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</si>
  <si>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</si>
  <si>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</si>
  <si>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</si>
  <si>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</si>
  <si>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</si>
  <si>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</si>
  <si>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</si>
  <si>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</si>
  <si>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</si>
  <si>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</si>
  <si>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</si>
  <si>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</si>
  <si>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</si>
  <si>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</si>
  <si>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</si>
  <si>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</si>
  <si>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</si>
  <si>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</si>
  <si>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</si>
  <si>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</si>
  <si>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</si>
  <si>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</si>
  <si>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</si>
  <si>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</si>
  <si>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</si>
  <si>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</si>
  <si>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</si>
  <si>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</si>
  <si>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</si>
  <si>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</si>
  <si>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</si>
  <si>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</si>
  <si>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</si>
  <si>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</si>
  <si>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</si>
  <si>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</si>
  <si>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</si>
  <si>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</si>
  <si>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</si>
  <si>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</si>
  <si>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</si>
  <si>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</si>
  <si>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</si>
  <si>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</si>
  <si>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</si>
  <si>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</si>
  <si>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</si>
  <si>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</si>
  <si>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</si>
  <si>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</si>
  <si>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</si>
  <si>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</si>
  <si>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</si>
  <si>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</si>
  <si>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</si>
  <si>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</si>
  <si>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</si>
  <si>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</si>
  <si>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</si>
  <si>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</si>
  <si>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</si>
  <si>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</si>
  <si>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</si>
  <si>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</si>
  <si>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</si>
  <si>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</si>
  <si>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</si>
  <si>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</si>
  <si>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</si>
  <si>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</si>
  <si>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</si>
  <si>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</si>
  <si>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</si>
  <si>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</si>
  <si>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</si>
  <si>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</si>
  <si>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</si>
  <si>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</si>
  <si>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</si>
  <si>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</si>
  <si>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</si>
  <si>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</si>
  <si>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</si>
  <si>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</si>
  <si>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</si>
  <si>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</si>
  <si>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</si>
  <si>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</si>
  <si>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</si>
  <si>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</si>
  <si>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</si>
  <si>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</si>
  <si>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</si>
  <si>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</si>
  <si>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</si>
  <si>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</si>
  <si>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</si>
  <si>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</si>
  <si>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</si>
  <si>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</si>
  <si>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</si>
  <si>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</si>
  <si>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</si>
  <si>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</si>
  <si>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</si>
  <si>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</si>
  <si>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</si>
  <si>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</si>
  <si>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</si>
  <si>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</si>
  <si>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</si>
  <si>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</si>
  <si>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</si>
  <si>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</si>
  <si>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</si>
  <si>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</si>
  <si>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</si>
  <si>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</si>
  <si>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</si>
  <si>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</si>
  <si>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</si>
  <si>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</si>
  <si>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</si>
  <si>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</si>
  <si>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</si>
  <si>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</si>
  <si>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</si>
  <si>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</si>
  <si>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</si>
  <si>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</si>
  <si>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</si>
  <si>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</si>
  <si>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</si>
  <si>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</si>
  <si>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</si>
  <si>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</si>
  <si>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</si>
  <si>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</si>
  <si>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</si>
  <si>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</si>
  <si>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</si>
  <si>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</si>
  <si>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</si>
  <si>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</si>
  <si>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</si>
  <si>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</si>
  <si>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</si>
  <si>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</si>
  <si>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</si>
  <si>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</si>
  <si>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</si>
  <si>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</si>
  <si>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</si>
  <si>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</si>
  <si>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</si>
  <si>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</si>
  <si>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</si>
  <si>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</si>
  <si>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</si>
  <si>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</si>
  <si>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</si>
  <si>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</si>
  <si>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</si>
  <si>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</si>
  <si>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</si>
  <si>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</si>
  <si>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</si>
  <si>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</si>
  <si>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</si>
  <si>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</si>
  <si>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</si>
  <si>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</si>
  <si>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</si>
  <si>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</si>
  <si>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</si>
  <si>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</si>
  <si>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</si>
  <si>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</si>
  <si>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</si>
  <si>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</si>
  <si>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</si>
  <si>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</si>
  <si>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</si>
  <si>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</si>
  <si>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</si>
  <si>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</si>
  <si>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</si>
  <si>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</si>
  <si>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</si>
  <si>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</si>
  <si>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</si>
  <si>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</si>
  <si>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</si>
  <si>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</si>
  <si>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</si>
  <si>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</si>
  <si>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</si>
  <si>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</si>
  <si>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</si>
  <si>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</si>
  <si>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</si>
  <si>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</si>
  <si>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</si>
  <si>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</si>
  <si>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</si>
  <si>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</si>
  <si>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</si>
  <si>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</si>
  <si>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</si>
  <si>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</si>
  <si>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</si>
  <si>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</si>
  <si>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</si>
  <si>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</si>
  <si>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</si>
  <si>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</si>
  <si>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</si>
  <si>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</si>
  <si>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</si>
  <si>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</si>
  <si>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</si>
  <si>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</si>
  <si>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</si>
  <si>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</si>
  <si>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</si>
  <si>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</si>
  <si>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</si>
  <si>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</si>
  <si>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</si>
  <si>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</si>
  <si>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</si>
  <si>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</si>
  <si>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</si>
  <si>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</si>
  <si>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</si>
  <si>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</si>
  <si>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</si>
  <si>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</si>
  <si>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</si>
  <si>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</si>
  <si>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</si>
  <si>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</si>
  <si>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</si>
  <si>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</si>
  <si>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</si>
  <si>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</si>
  <si>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</si>
  <si>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</si>
  <si>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</si>
  <si>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</si>
  <si>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</si>
  <si>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</si>
  <si>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</si>
  <si>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</si>
  <si>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</si>
  <si>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</si>
  <si>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</si>
  <si>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</si>
  <si>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</si>
  <si>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</si>
  <si>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</si>
  <si>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</si>
  <si>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</si>
  <si>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</si>
  <si>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</si>
  <si>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</si>
  <si>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</si>
  <si>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</si>
  <si>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</si>
  <si>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</si>
  <si>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</si>
  <si>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</si>
  <si>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</si>
  <si>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</si>
  <si>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</si>
  <si>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</si>
  <si>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</si>
  <si>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</si>
  <si>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</si>
  <si>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</si>
  <si>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</si>
  <si>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</si>
  <si>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</si>
  <si>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</si>
  <si>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</si>
  <si>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</si>
  <si>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</si>
  <si>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</si>
  <si>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</si>
  <si>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</si>
  <si>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</si>
  <si>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</si>
  <si>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</si>
  <si>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</si>
  <si>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</si>
  <si>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</si>
  <si>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</si>
  <si>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</si>
  <si>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</si>
  <si>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</si>
  <si>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</si>
  <si>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</si>
  <si>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</si>
  <si>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</si>
  <si>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</si>
  <si>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</si>
  <si>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</si>
  <si>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</si>
  <si>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</si>
  <si>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</si>
  <si>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</si>
  <si>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</si>
  <si>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</si>
  <si>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</si>
  <si>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</si>
  <si>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</si>
  <si>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</si>
  <si>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</si>
  <si>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</si>
  <si>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</si>
  <si>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</si>
  <si>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</si>
  <si>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</si>
  <si>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</si>
  <si>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</si>
  <si>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</si>
  <si>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</si>
  <si>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</si>
  <si>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</si>
  <si>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</si>
  <si>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</si>
  <si>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</si>
  <si>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</si>
  <si>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</si>
  <si>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</si>
  <si>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</si>
  <si>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</si>
  <si>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</si>
  <si>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</si>
  <si>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</si>
  <si>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</si>
  <si>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</si>
  <si>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</si>
  <si>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</si>
  <si>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</si>
  <si>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</si>
  <si>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</si>
  <si>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</si>
  <si>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</si>
  <si>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</si>
  <si>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</si>
  <si>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</si>
  <si>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</si>
  <si>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</si>
  <si>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</si>
  <si>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</si>
  <si>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</si>
  <si>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</si>
  <si>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</si>
  <si>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</si>
  <si>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</si>
  <si>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</si>
  <si>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</si>
  <si>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</si>
  <si>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</si>
  <si>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</si>
  <si>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</si>
  <si>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</si>
  <si>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</si>
  <si>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</si>
  <si>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</si>
  <si>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</si>
  <si>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</si>
  <si>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</si>
  <si>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</si>
  <si>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</si>
  <si>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</si>
  <si>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</si>
  <si>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</si>
  <si>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</si>
  <si>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</si>
  <si>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</si>
  <si>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</si>
  <si>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</si>
  <si>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</si>
  <si>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</si>
  <si>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</si>
  <si>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</si>
  <si>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</si>
  <si>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</si>
  <si>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</si>
  <si>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</si>
  <si>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</si>
  <si>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</si>
  <si>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</si>
  <si>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</si>
  <si>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</si>
  <si>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</si>
  <si>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</si>
  <si>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</si>
  <si>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</si>
  <si>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</si>
  <si>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</si>
  <si>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</si>
  <si>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</si>
  <si>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</si>
  <si>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</si>
  <si>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</si>
  <si>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</si>
  <si>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</si>
  <si>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</si>
  <si>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</si>
  <si>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</si>
  <si>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</si>
  <si>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</si>
  <si>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</si>
  <si>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</si>
  <si>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</si>
  <si>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</si>
  <si>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</si>
  <si>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</si>
  <si>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</si>
  <si>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</si>
  <si>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</si>
  <si>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</si>
  <si>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</si>
  <si>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</si>
  <si>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</si>
  <si>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</si>
  <si>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</si>
  <si>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</si>
  <si>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</si>
  <si>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</si>
  <si>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</si>
  <si>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</si>
  <si>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</si>
  <si>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</si>
  <si>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</si>
  <si>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</si>
  <si>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</si>
  <si>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</si>
  <si>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</si>
  <si>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</si>
  <si>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</si>
  <si>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</si>
  <si>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</si>
  <si>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</si>
  <si>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</si>
  <si>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</si>
  <si>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</si>
  <si>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</si>
  <si>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</si>
  <si>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</si>
  <si>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</si>
  <si>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</si>
  <si>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</si>
  <si>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</si>
  <si>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</si>
  <si>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</si>
  <si>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</si>
  <si>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</si>
  <si>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</si>
  <si>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</si>
  <si>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</si>
  <si>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</si>
  <si>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</si>
  <si>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</si>
  <si>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</si>
  <si>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</si>
  <si>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</si>
  <si>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</si>
  <si>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</si>
  <si>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</si>
  <si>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</si>
  <si>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</si>
  <si>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</si>
  <si>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</si>
  <si>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</si>
  <si>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</si>
  <si>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</si>
  <si>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</si>
  <si>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</si>
  <si>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</si>
  <si>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</si>
  <si>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</si>
  <si>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</si>
  <si>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</si>
  <si>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</si>
  <si>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</si>
  <si>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</si>
  <si>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</si>
  <si>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</si>
  <si>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</si>
  <si>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</si>
  <si>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</si>
  <si>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</si>
  <si>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</si>
  <si>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</si>
  <si>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</si>
  <si>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</si>
  <si>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</si>
  <si>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</si>
  <si>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</si>
  <si>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</si>
  <si>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</si>
  <si>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</si>
  <si>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</si>
  <si>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</si>
  <si>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</si>
  <si>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</si>
  <si>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</si>
  <si>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</si>
  <si>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</si>
  <si>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</si>
  <si>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</si>
  <si>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</si>
  <si>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</si>
  <si>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</si>
  <si>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</si>
  <si>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</si>
  <si>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</si>
  <si>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</si>
  <si>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</si>
  <si>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</si>
  <si>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</si>
  <si>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</si>
  <si>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</si>
  <si>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</si>
  <si>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</si>
  <si>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</si>
  <si>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</si>
  <si>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</si>
  <si>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</si>
  <si>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</si>
  <si>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</si>
  <si>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</si>
  <si>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</si>
  <si>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</si>
  <si>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</si>
  <si>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</si>
  <si>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</si>
  <si>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</si>
  <si>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</si>
  <si>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</si>
  <si>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</si>
  <si>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</si>
  <si>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</si>
  <si>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</si>
  <si>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</si>
  <si>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</si>
  <si>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</si>
  <si>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</si>
  <si>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</si>
  <si>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</si>
  <si>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</si>
  <si>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</si>
  <si>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</si>
  <si>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</si>
  <si>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</si>
  <si>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</si>
  <si>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</si>
  <si>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</si>
  <si>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</si>
  <si>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</si>
  <si>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</si>
  <si>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</si>
  <si>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</si>
  <si>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</si>
  <si>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</si>
  <si>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</si>
  <si>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</si>
  <si>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</si>
  <si>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</si>
  <si>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</si>
  <si>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</si>
  <si>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</si>
  <si>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</si>
  <si>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</si>
  <si>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</si>
  <si>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</si>
  <si>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</si>
  <si>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</si>
  <si>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</si>
  <si>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</si>
  <si>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</si>
  <si>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</si>
  <si>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</si>
  <si>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</si>
  <si>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</si>
  <si>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</si>
  <si>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</si>
  <si>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</si>
  <si>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</si>
  <si>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</si>
  <si>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</si>
  <si>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</si>
  <si>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</si>
  <si>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</si>
  <si>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</si>
  <si>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</si>
  <si>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</si>
  <si>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</si>
  <si>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</si>
  <si>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</si>
  <si>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</si>
  <si>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</si>
  <si>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</si>
  <si>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</si>
  <si>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</si>
  <si>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</si>
  <si>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</si>
  <si>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</si>
  <si>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</si>
  <si>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</si>
  <si>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</si>
  <si>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</si>
  <si>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</si>
  <si>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</si>
  <si>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</si>
  <si>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</si>
  <si>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</si>
  <si>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</si>
  <si>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</si>
  <si>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</si>
  <si>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</si>
  <si>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</si>
  <si>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</si>
  <si>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</si>
  <si>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</si>
  <si>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</si>
  <si>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</si>
  <si>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</si>
  <si>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</si>
  <si>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</si>
  <si>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</si>
  <si>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</si>
  <si>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</si>
  <si>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</si>
  <si>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</si>
  <si>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</si>
  <si>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</si>
  <si>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</si>
  <si>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</si>
  <si>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</si>
  <si>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</si>
  <si>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</si>
  <si>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</si>
  <si>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</si>
  <si>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</si>
  <si>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</si>
  <si>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</si>
  <si>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</si>
  <si>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</si>
  <si>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</si>
  <si>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</si>
  <si>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</si>
  <si>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</si>
  <si>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</si>
  <si>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</si>
  <si>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</si>
  <si>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</si>
  <si>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</si>
  <si>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</si>
  <si>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</si>
  <si>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</si>
  <si>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</si>
  <si>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</si>
  <si>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</si>
  <si>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</si>
  <si>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</si>
  <si>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</si>
  <si>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</si>
  <si>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</si>
  <si>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</si>
  <si>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</si>
  <si>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</si>
  <si>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</si>
  <si>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</si>
  <si>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</si>
  <si>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</si>
  <si>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</si>
  <si>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</si>
  <si>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</si>
  <si>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</si>
  <si>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</si>
  <si>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</si>
  <si>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</si>
  <si>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</si>
  <si>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</si>
  <si>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</si>
  <si>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</si>
  <si>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</si>
  <si>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</si>
  <si>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</si>
  <si>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</si>
  <si>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</si>
  <si>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</si>
  <si>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</si>
  <si>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</si>
  <si>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</si>
  <si>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</si>
  <si>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</si>
  <si>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</si>
  <si>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</si>
  <si>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</si>
  <si>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</si>
  <si>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</si>
  <si>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</si>
  <si>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</si>
  <si>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</si>
  <si>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</si>
  <si>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</si>
  <si>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</si>
  <si>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</si>
  <si>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</si>
  <si>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</si>
  <si>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</si>
  <si>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</si>
  <si>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</si>
  <si>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</si>
  <si>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</si>
  <si>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</si>
  <si>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</si>
  <si>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</si>
  <si>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</si>
  <si>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</si>
  <si>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</si>
  <si>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</si>
  <si>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</si>
  <si>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</si>
  <si>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</si>
  <si>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</si>
  <si>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</si>
  <si>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</si>
  <si>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</si>
  <si>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</si>
  <si>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</si>
  <si>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</si>
  <si>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</si>
  <si>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</si>
  <si>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</si>
  <si>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</si>
  <si>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</si>
  <si>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</si>
  <si>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</si>
  <si>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</si>
  <si>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</si>
  <si>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</si>
  <si>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</si>
  <si>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</si>
  <si>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</si>
  <si>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</si>
  <si>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</si>
  <si>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</si>
  <si>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</si>
  <si>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</si>
  <si>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</si>
  <si>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</si>
  <si>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</si>
  <si>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</si>
  <si>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</si>
  <si>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</si>
  <si>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</si>
  <si>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</si>
  <si>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</si>
  <si>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</si>
  <si>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</si>
  <si>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</si>
  <si>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</si>
  <si>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</si>
  <si>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</si>
  <si>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</si>
  <si>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</si>
  <si>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</si>
  <si>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</si>
  <si>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</si>
  <si>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</si>
  <si>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</si>
  <si>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</si>
  <si>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</si>
  <si>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</si>
  <si>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</si>
  <si>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</si>
  <si>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</si>
  <si>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</si>
  <si>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</si>
  <si>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</si>
  <si>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</si>
  <si>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</si>
  <si>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</si>
  <si>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</si>
  <si>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</si>
  <si>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</si>
  <si>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</si>
  <si>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</si>
  <si>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</si>
  <si>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</si>
  <si>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</si>
  <si>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</si>
  <si>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</si>
  <si>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</si>
  <si>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</si>
  <si>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</si>
  <si>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</si>
  <si>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</si>
  <si>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</si>
  <si>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</si>
  <si>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</si>
  <si>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</si>
  <si>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</si>
  <si>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</si>
  <si>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</si>
  <si>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</si>
  <si>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</si>
  <si>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</si>
  <si>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</si>
  <si>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</si>
  <si>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</si>
  <si>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</si>
  <si>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</si>
  <si>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</si>
  <si>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</si>
  <si>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</si>
  <si>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</si>
  <si>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</si>
  <si>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</si>
  <si>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</si>
  <si>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</si>
  <si>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</si>
  <si>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</si>
  <si>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</si>
  <si>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</si>
  <si>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</si>
  <si>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</si>
  <si>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</si>
  <si>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</si>
  <si>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</si>
  <si>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</si>
  <si>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</si>
  <si>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</si>
  <si>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</si>
  <si>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</si>
  <si>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</si>
  <si>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</si>
  <si>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</si>
  <si>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</si>
  <si>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</si>
  <si>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</si>
  <si>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</si>
  <si>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</si>
  <si>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</si>
  <si>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</si>
  <si>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</si>
  <si>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</si>
  <si>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</si>
  <si>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</si>
  <si>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</si>
  <si>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</si>
  <si>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</si>
  <si>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</si>
  <si>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</si>
  <si>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</si>
  <si>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</si>
  <si>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</si>
  <si>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</si>
  <si>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</si>
  <si>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</si>
  <si>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</si>
  <si>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</si>
  <si>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</si>
  <si>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</si>
  <si>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</si>
  <si>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</si>
  <si>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</si>
  <si>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</si>
  <si>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</si>
  <si>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</si>
  <si>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</si>
  <si>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</si>
  <si>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</si>
  <si>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</si>
  <si>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</si>
  <si>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</si>
  <si>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</si>
  <si>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</si>
  <si>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</si>
  <si>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</si>
  <si>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</si>
  <si>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</si>
  <si>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</si>
  <si>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</si>
  <si>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</si>
  <si>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</si>
  <si>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</si>
  <si>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</si>
  <si>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</si>
  <si>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</si>
  <si>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</si>
  <si>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</si>
  <si>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</si>
  <si>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</si>
  <si>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</si>
  <si>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</si>
  <si>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</si>
  <si>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</si>
  <si>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</si>
  <si>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</si>
  <si>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</si>
  <si>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</si>
  <si>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</si>
  <si>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</si>
  <si>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</si>
  <si>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</si>
  <si>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</si>
  <si>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</si>
  <si>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</si>
  <si>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</si>
  <si>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</si>
  <si>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</si>
  <si>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</si>
  <si>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</si>
  <si>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</si>
  <si>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</si>
  <si>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</si>
  <si>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</si>
  <si>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</si>
  <si>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</si>
  <si>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</si>
  <si>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</si>
  <si>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</si>
  <si>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</si>
  <si>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</si>
  <si>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</si>
  <si>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</si>
  <si>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</si>
  <si>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</si>
  <si>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</si>
  <si>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</si>
  <si>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</si>
  <si>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</si>
  <si>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</si>
  <si>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</si>
  <si>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</si>
  <si>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</si>
  <si>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</si>
  <si>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</si>
  <si>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</si>
  <si>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</si>
  <si>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</si>
  <si>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</si>
  <si>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</si>
  <si>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</si>
  <si>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</si>
  <si>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</si>
  <si>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</si>
  <si>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</si>
  <si>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</si>
  <si>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</si>
  <si>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</si>
  <si>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</si>
  <si>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</si>
  <si>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</si>
  <si>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</si>
  <si>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</si>
  <si>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</si>
  <si>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</si>
  <si>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</si>
  <si>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</si>
  <si>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</si>
  <si>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</si>
  <si>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</si>
  <si>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</si>
  <si>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</si>
  <si>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</si>
  <si>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</si>
  <si>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</si>
  <si>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</si>
  <si>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</si>
  <si>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</si>
  <si>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</si>
  <si>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</si>
  <si>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</si>
  <si>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</si>
  <si>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</si>
  <si>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</si>
  <si>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</si>
  <si>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</si>
  <si>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</si>
  <si>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</si>
  <si>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</si>
  <si>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</si>
  <si>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</si>
  <si>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</si>
  <si>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</si>
  <si>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</si>
  <si>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</si>
  <si>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</si>
  <si>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</si>
  <si>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</si>
  <si>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</si>
  <si>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</si>
  <si>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</si>
  <si>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</si>
  <si>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</si>
  <si>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</si>
  <si>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</si>
  <si>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</si>
  <si>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</si>
  <si>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</si>
  <si>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</si>
  <si>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</si>
  <si>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</si>
  <si>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</si>
  <si>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</si>
  <si>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</si>
  <si>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</si>
  <si>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</si>
  <si>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</si>
  <si>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</si>
  <si>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</si>
  <si>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</si>
  <si>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</si>
  <si>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</si>
  <si>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</si>
  <si>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</si>
  <si>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</si>
  <si>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</si>
  <si>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</si>
  <si>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</si>
  <si>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</si>
  <si>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</si>
  <si>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</si>
  <si>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</si>
  <si>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</si>
  <si>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</si>
  <si>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</si>
  <si>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</si>
  <si>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</si>
  <si>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</si>
  <si>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</si>
  <si>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</si>
  <si>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</si>
  <si>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</si>
  <si>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</si>
  <si>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</si>
  <si>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</si>
  <si>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</si>
  <si>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</si>
  <si>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</si>
  <si>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</si>
  <si>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</si>
  <si>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</si>
  <si>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</si>
  <si>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</si>
  <si>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</si>
  <si>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</si>
  <si>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</si>
  <si>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</si>
  <si>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</si>
  <si>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</si>
  <si>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</si>
  <si>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</si>
  <si>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</si>
  <si>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</si>
  <si>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</si>
  <si>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</si>
  <si>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</si>
  <si>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</si>
  <si>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</si>
  <si>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</si>
  <si>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</si>
  <si>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</si>
  <si>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</si>
  <si>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</si>
  <si>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</si>
  <si>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</si>
  <si>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</si>
  <si>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</si>
  <si>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</si>
  <si>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</si>
  <si>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</si>
  <si>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</si>
  <si>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</si>
  <si>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</si>
  <si>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</si>
  <si>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</si>
  <si>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</si>
  <si>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</si>
  <si>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</si>
  <si>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</si>
  <si>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</si>
  <si>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</si>
  <si>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</si>
  <si>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</si>
  <si>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</si>
  <si>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</si>
  <si>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</si>
  <si>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</si>
  <si>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</si>
  <si>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</si>
  <si>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</si>
  <si>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</si>
  <si>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</si>
  <si>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</si>
  <si>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</si>
  <si>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</si>
  <si>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</si>
  <si>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</si>
  <si>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</si>
  <si>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</si>
  <si>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</si>
  <si>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</si>
  <si>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</si>
  <si>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</si>
  <si>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</si>
  <si>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</si>
  <si>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</si>
  <si>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</si>
  <si>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</si>
  <si>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</si>
  <si>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</si>
  <si>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</si>
  <si>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</si>
  <si>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</si>
  <si>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</si>
  <si>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</si>
  <si>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</si>
  <si>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</si>
  <si>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</si>
  <si>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</si>
  <si>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</si>
  <si>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</si>
  <si>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</si>
  <si>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</si>
  <si>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</si>
  <si>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</si>
  <si>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</si>
  <si>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</si>
  <si>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</si>
  <si>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</si>
  <si>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</si>
  <si>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</si>
  <si>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</si>
  <si>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</si>
  <si>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</si>
  <si>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</si>
  <si>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</si>
  <si>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</si>
  <si>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</si>
  <si>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</si>
  <si>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</si>
  <si>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</si>
  <si>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</si>
  <si>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</si>
  <si>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</si>
  <si>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</si>
  <si>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</si>
  <si>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</si>
  <si>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</si>
  <si>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</si>
  <si>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</si>
  <si>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</si>
  <si>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</si>
  <si>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</si>
  <si>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</si>
  <si>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</si>
  <si>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</si>
  <si>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</si>
  <si>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</si>
  <si>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</si>
  <si>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</si>
  <si>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</si>
  <si>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</si>
  <si>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</si>
  <si>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</si>
  <si>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</si>
  <si>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</si>
  <si>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</si>
  <si>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</si>
  <si>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</si>
  <si>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</si>
  <si>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</si>
  <si>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</si>
  <si>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</si>
  <si>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</si>
  <si>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</si>
  <si>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</si>
  <si>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</si>
  <si>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</si>
  <si>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</si>
  <si>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</si>
  <si>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</si>
  <si>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</si>
  <si>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</si>
  <si>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</si>
  <si>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</si>
  <si>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</si>
  <si>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</si>
  <si>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</si>
  <si>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</si>
  <si>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</si>
  <si>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</si>
  <si>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</si>
  <si>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</si>
  <si>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</si>
  <si>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</si>
  <si>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</si>
  <si>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</si>
  <si>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</si>
  <si>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</si>
  <si>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</si>
  <si>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</si>
  <si>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</si>
  <si>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</si>
  <si>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</si>
  <si>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</si>
  <si>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</si>
  <si>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</si>
  <si>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</si>
  <si>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</si>
  <si>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</si>
  <si>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</si>
  <si>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</si>
  <si>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</si>
  <si>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</si>
  <si>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</si>
  <si>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</si>
  <si>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</si>
  <si>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</si>
  <si>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</si>
  <si>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</si>
  <si>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</si>
  <si>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</si>
  <si>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</si>
  <si>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</si>
  <si>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</si>
  <si>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</si>
  <si>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</si>
  <si>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</si>
  <si>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</si>
  <si>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</si>
  <si>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</si>
  <si>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</si>
  <si>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</si>
  <si>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</si>
  <si>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</si>
  <si>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</si>
  <si>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</si>
  <si>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</si>
  <si>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</si>
  <si>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</si>
  <si>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</si>
  <si>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</si>
  <si>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</si>
  <si>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</si>
  <si>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</si>
  <si>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</si>
  <si>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</si>
  <si>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</si>
  <si>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</si>
  <si>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</si>
  <si>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</si>
  <si>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</si>
  <si>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</si>
  <si>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</si>
  <si>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</si>
  <si>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</si>
  <si>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</si>
  <si>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</si>
  <si>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</si>
  <si>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</si>
  <si>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</si>
  <si>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</si>
  <si>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</si>
  <si>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</si>
  <si>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</si>
  <si>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</si>
  <si>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</si>
  <si>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</si>
  <si>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</si>
  <si>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</si>
  <si>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</si>
  <si>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</si>
  <si>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</si>
  <si>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</si>
  <si>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</si>
  <si>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</si>
  <si>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</si>
  <si>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</si>
  <si>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</si>
  <si>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</si>
  <si>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</si>
  <si>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</si>
  <si>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</si>
  <si>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</si>
  <si>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</si>
  <si>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</si>
  <si>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</si>
  <si>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</si>
  <si>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</si>
  <si>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</si>
  <si>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</si>
  <si>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</si>
  <si>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</si>
  <si>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</si>
  <si>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</si>
  <si>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</si>
  <si>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</si>
  <si>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</si>
  <si>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</si>
  <si>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</si>
  <si>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</si>
  <si>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</si>
  <si>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</si>
  <si>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</si>
  <si>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</si>
  <si>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</si>
  <si>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</si>
  <si>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</si>
  <si>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</si>
  <si>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</si>
  <si>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</si>
  <si>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</si>
  <si>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</si>
  <si>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</si>
  <si>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</si>
  <si>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</si>
  <si>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</si>
  <si>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</si>
  <si>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</si>
  <si>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</si>
  <si>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</si>
  <si>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</si>
  <si>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</si>
  <si>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</si>
  <si>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</si>
  <si>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</si>
  <si>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</si>
  <si>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</si>
  <si>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</si>
  <si>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</si>
  <si>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</si>
  <si>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</si>
  <si>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</si>
  <si>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</si>
  <si>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</si>
  <si>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</si>
  <si>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</si>
  <si>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</si>
  <si>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</si>
  <si>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</si>
  <si>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</si>
  <si>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</si>
  <si>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</si>
  <si>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</si>
  <si>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</si>
  <si>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</si>
  <si>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</si>
  <si>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</si>
  <si>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</si>
  <si>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</si>
  <si>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</si>
  <si>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</si>
  <si>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</si>
  <si>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</si>
  <si>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</si>
  <si>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</si>
  <si>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</si>
  <si>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</si>
  <si>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</si>
  <si>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</si>
  <si>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</si>
  <si>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</si>
  <si>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</si>
  <si>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</si>
  <si>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</si>
  <si>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</si>
  <si>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</si>
  <si>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</si>
  <si>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</si>
  <si>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</si>
  <si>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</si>
  <si>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</si>
  <si>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</si>
  <si>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</si>
  <si>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</si>
  <si>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</si>
  <si>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</si>
  <si>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</si>
  <si>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</si>
  <si>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</si>
  <si>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</si>
  <si>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</si>
  <si>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</si>
  <si>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</si>
  <si>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</si>
  <si>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</si>
  <si>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</si>
  <si>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</si>
  <si>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</si>
  <si>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</si>
  <si>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</si>
  <si>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</si>
  <si>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</si>
  <si>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</si>
  <si>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</si>
  <si>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</si>
  <si>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</si>
  <si>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</si>
  <si>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</si>
  <si>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</si>
  <si>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</si>
  <si>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</si>
  <si>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</si>
  <si>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</si>
  <si>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</si>
  <si>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</si>
  <si>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</si>
  <si>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</si>
  <si>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</si>
  <si>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</si>
  <si>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</si>
  <si>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</si>
  <si>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</si>
  <si>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</si>
  <si>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</si>
  <si>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</si>
  <si>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</si>
  <si>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</si>
  <si>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</si>
  <si>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</si>
  <si>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</si>
  <si>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</si>
  <si>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</si>
  <si>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</si>
  <si>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</si>
  <si>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</si>
  <si>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</si>
  <si>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</si>
  <si>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</si>
  <si>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</si>
  <si>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</si>
  <si>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</si>
  <si>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</si>
  <si>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</si>
  <si>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</si>
  <si>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</si>
  <si>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</si>
  <si>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</si>
  <si>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</si>
  <si>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</si>
  <si>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</si>
  <si>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</si>
  <si>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</si>
  <si>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</si>
  <si>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</si>
  <si>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</si>
  <si>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</si>
  <si>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</si>
  <si>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</si>
  <si>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</si>
  <si>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</si>
  <si>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</si>
  <si>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</si>
  <si>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</si>
  <si>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</si>
  <si>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</si>
  <si>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</si>
  <si>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</si>
  <si>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</si>
  <si>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</si>
  <si>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</si>
  <si>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</si>
  <si>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</si>
  <si>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</si>
  <si>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</si>
  <si>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</si>
  <si>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</si>
  <si>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</si>
  <si>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</si>
  <si>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</si>
  <si>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</si>
  <si>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</si>
  <si>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</si>
  <si>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</si>
  <si>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</si>
  <si>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</si>
  <si>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</si>
  <si>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</si>
  <si>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</si>
  <si>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</si>
  <si>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</si>
  <si>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</si>
  <si>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</si>
  <si>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</si>
  <si>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</si>
  <si>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</si>
  <si>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</si>
  <si>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</si>
  <si>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</si>
  <si>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</si>
  <si>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</si>
  <si>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</si>
  <si>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</si>
  <si>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</si>
  <si>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</si>
  <si>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</si>
  <si>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</si>
  <si>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</si>
  <si>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</si>
  <si>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</si>
  <si>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</si>
  <si>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</si>
  <si>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</si>
  <si>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</si>
  <si>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</si>
  <si>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</si>
  <si>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</si>
  <si>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</si>
  <si>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</si>
  <si>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</si>
  <si>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</si>
  <si>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</si>
  <si>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</si>
  <si>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</si>
  <si>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</si>
  <si>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</si>
  <si>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</si>
  <si>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</si>
  <si>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</si>
  <si>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</si>
  <si>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</si>
  <si>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</si>
  <si>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</si>
  <si>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</si>
  <si>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</si>
  <si>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</si>
  <si>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</si>
  <si>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</si>
  <si>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</si>
  <si>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</si>
  <si>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</si>
  <si>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</si>
  <si>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</si>
  <si>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</si>
  <si>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</si>
  <si>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</si>
  <si>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</si>
  <si>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</si>
  <si>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</si>
  <si>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</si>
  <si>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</si>
  <si>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</si>
  <si>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</si>
  <si>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</si>
  <si>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</si>
  <si>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</si>
  <si>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</si>
  <si>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</si>
  <si>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</si>
  <si>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</si>
  <si>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</si>
  <si>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</si>
  <si>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</si>
  <si>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</si>
  <si>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</si>
  <si>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</si>
  <si>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</si>
  <si>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</si>
  <si>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</si>
  <si>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</si>
  <si>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</si>
  <si>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</si>
  <si>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</si>
  <si>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</si>
  <si>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</si>
  <si>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</si>
  <si>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</si>
  <si>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</si>
  <si>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</si>
  <si>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</si>
  <si>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</si>
  <si>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</si>
  <si>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</si>
  <si>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</si>
  <si>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</si>
  <si>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</si>
  <si>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</si>
  <si>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</si>
  <si>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</si>
  <si>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</si>
  <si>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</si>
  <si>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</si>
  <si>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</si>
  <si>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</si>
  <si>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</si>
  <si>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</si>
  <si>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</si>
  <si>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</si>
  <si>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</si>
  <si>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</si>
  <si>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</si>
  <si>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</si>
  <si>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</si>
  <si>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</si>
  <si>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</si>
  <si>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</si>
  <si>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</si>
  <si>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</si>
  <si>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</si>
  <si>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</si>
  <si>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</si>
  <si>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</si>
  <si>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</si>
  <si>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</si>
  <si>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</si>
  <si>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</si>
  <si>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</si>
  <si>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</si>
  <si>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</si>
  <si>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</si>
  <si>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</si>
  <si>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</si>
  <si>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</si>
  <si>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</si>
  <si>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</si>
  <si>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</si>
  <si>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</si>
  <si>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</si>
  <si>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</si>
  <si>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</si>
  <si>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</si>
  <si>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</si>
  <si>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</si>
  <si>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</si>
  <si>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</si>
  <si>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</si>
  <si>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</si>
  <si>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</si>
  <si>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</si>
  <si>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</si>
  <si>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</si>
  <si>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</si>
  <si>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</si>
  <si>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</si>
  <si>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</si>
  <si>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</si>
  <si>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</si>
  <si>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</si>
  <si>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</si>
  <si>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</si>
  <si>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</si>
  <si>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</si>
  <si>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</si>
  <si>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</si>
  <si>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</si>
  <si>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</si>
  <si>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</si>
  <si>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</si>
  <si>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</si>
  <si>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</si>
  <si>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</si>
  <si>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</si>
  <si>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</si>
  <si>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</si>
  <si>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</si>
  <si>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</si>
  <si>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</si>
  <si>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</si>
  <si>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</si>
  <si>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</si>
  <si>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</si>
  <si>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</si>
  <si>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</si>
  <si>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</si>
  <si>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</si>
  <si>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</si>
  <si>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</si>
  <si>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</si>
  <si>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</si>
  <si>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</si>
  <si>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</si>
  <si>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</si>
  <si>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</si>
  <si>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</si>
  <si>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</si>
  <si>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</si>
  <si>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</si>
  <si>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</si>
  <si>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</si>
  <si>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</si>
  <si>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</si>
  <si>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</si>
  <si>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</si>
  <si>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</si>
  <si>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</si>
  <si>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</si>
  <si>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</si>
  <si>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</si>
  <si>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</si>
  <si>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</si>
  <si>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</si>
  <si>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</si>
  <si>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</si>
  <si>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</si>
  <si>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</si>
  <si>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</si>
  <si>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</si>
  <si>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</si>
  <si>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</si>
  <si>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</si>
  <si>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</si>
  <si>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</si>
  <si>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</si>
  <si>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</si>
  <si>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</si>
  <si>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</si>
  <si>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</si>
  <si>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</si>
  <si>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</si>
  <si>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</si>
  <si>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</si>
  <si>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</si>
  <si>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</si>
  <si>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</si>
  <si>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</si>
  <si>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</si>
  <si>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</si>
  <si>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</si>
  <si>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</si>
  <si>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</si>
  <si>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</si>
  <si>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</si>
  <si>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</si>
  <si>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</si>
  <si>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</si>
  <si>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</si>
  <si>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</si>
  <si>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</si>
  <si>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</si>
  <si>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</si>
  <si>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</si>
  <si>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</si>
  <si>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</si>
  <si>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</si>
  <si>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</si>
  <si>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</si>
  <si>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</si>
  <si>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</si>
  <si>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</si>
  <si>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</si>
  <si>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</si>
  <si>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</si>
  <si>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</si>
  <si>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</si>
  <si>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</si>
  <si>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</si>
  <si>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</si>
  <si>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</si>
  <si>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</si>
  <si>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</si>
  <si>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</si>
  <si>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</si>
  <si>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</si>
  <si>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</si>
  <si>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</si>
  <si>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</si>
  <si>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</si>
  <si>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</si>
  <si>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</si>
  <si>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</si>
  <si>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</si>
  <si>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</si>
  <si>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</si>
  <si>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</si>
  <si>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</si>
  <si>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</si>
  <si>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</si>
  <si>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</si>
  <si>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</si>
  <si>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</si>
  <si>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</si>
  <si>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</si>
  <si>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</si>
  <si>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</si>
  <si>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</si>
  <si>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</si>
  <si>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</si>
  <si>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</si>
  <si>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</si>
  <si>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</si>
  <si>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</si>
  <si>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</si>
  <si>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</si>
  <si>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</si>
  <si>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</si>
  <si>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</si>
  <si>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</si>
  <si>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</si>
  <si>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</si>
  <si>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</si>
  <si>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</si>
  <si>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</si>
  <si>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</si>
  <si>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</si>
  <si>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</si>
  <si>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</si>
  <si>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</si>
  <si>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</si>
  <si>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</si>
  <si>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</si>
  <si>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</si>
  <si>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</si>
  <si>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</si>
  <si>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</si>
  <si>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</si>
  <si>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</si>
  <si>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</si>
  <si>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</si>
  <si>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</si>
  <si>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</si>
  <si>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</si>
  <si>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</si>
  <si>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</si>
  <si>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</si>
  <si>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</si>
  <si>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</si>
  <si>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</si>
  <si>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</si>
  <si>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</si>
  <si>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</si>
  <si>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</si>
  <si>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</si>
  <si>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</si>
  <si>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</si>
  <si>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</si>
  <si>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</si>
  <si>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</si>
  <si>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</si>
  <si>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</si>
  <si>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</si>
  <si>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</si>
  <si>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</si>
  <si>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</si>
  <si>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</si>
  <si>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</si>
  <si>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</si>
  <si>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</si>
  <si>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</si>
  <si>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</si>
  <si>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</si>
  <si>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</si>
  <si>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</si>
  <si>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</si>
  <si>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</si>
  <si>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</si>
  <si>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</si>
  <si>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</si>
  <si>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</si>
  <si>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</si>
  <si>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</si>
  <si>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</si>
  <si>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</si>
  <si>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</si>
  <si>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</si>
  <si>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</si>
  <si>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</si>
  <si>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</si>
  <si>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</si>
  <si>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</si>
  <si>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</si>
  <si>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</si>
  <si>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</si>
  <si>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</si>
  <si>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</si>
  <si>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</si>
  <si>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</si>
  <si>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</si>
  <si>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</si>
  <si>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</si>
  <si>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</si>
  <si>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</si>
  <si>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</si>
  <si>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</si>
  <si>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</si>
  <si>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</si>
  <si>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</si>
  <si>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</si>
  <si>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</si>
  <si>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</si>
  <si>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</si>
  <si>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</si>
  <si>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</si>
  <si>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</si>
  <si>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</si>
  <si>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</si>
  <si>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</si>
  <si>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</si>
  <si>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</si>
  <si>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</si>
  <si>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</si>
  <si>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</si>
  <si>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</si>
  <si>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</si>
  <si>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</si>
  <si>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</si>
  <si>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</si>
  <si>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</si>
  <si>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</si>
  <si>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</si>
  <si>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</si>
  <si>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</si>
  <si>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</si>
  <si>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</si>
  <si>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</si>
  <si>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</si>
  <si>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</si>
  <si>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</si>
  <si>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</si>
  <si>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</si>
  <si>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</si>
  <si>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</si>
  <si>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</si>
  <si>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</si>
  <si>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</si>
  <si>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</si>
  <si>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</si>
  <si>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</si>
  <si>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</si>
  <si>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</si>
  <si>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</si>
  <si>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</si>
  <si>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</si>
  <si>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</si>
  <si>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</si>
  <si>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</si>
  <si>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</si>
  <si>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</si>
  <si>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</si>
  <si>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</si>
  <si>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</si>
  <si>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</si>
  <si>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</si>
  <si>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</si>
  <si>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</si>
  <si>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</si>
  <si>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</si>
  <si>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</si>
  <si>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</si>
  <si>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</si>
  <si>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</si>
  <si>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</si>
  <si>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</si>
  <si>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</si>
  <si>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</si>
  <si>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</si>
  <si>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</si>
  <si>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</si>
  <si>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</si>
  <si>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</si>
  <si>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</si>
  <si>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</si>
  <si>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</si>
  <si>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</si>
  <si>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</si>
  <si>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</si>
  <si>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</si>
  <si>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</si>
  <si>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</si>
  <si>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</si>
  <si>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</si>
  <si>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</si>
  <si>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</si>
  <si>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</si>
  <si>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</si>
  <si>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</si>
  <si>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</si>
  <si>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</si>
  <si>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</si>
  <si>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</si>
  <si>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</si>
  <si>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</si>
  <si>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</si>
  <si>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</si>
  <si>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</si>
  <si>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</si>
  <si>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</si>
  <si>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</si>
  <si>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</si>
  <si>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</si>
  <si>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</si>
  <si>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</si>
  <si>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</si>
  <si>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</si>
  <si>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</si>
  <si>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</si>
  <si>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</si>
  <si>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</si>
  <si>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</si>
  <si>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</si>
  <si>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</si>
  <si>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</si>
  <si>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</si>
  <si>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</si>
  <si>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</si>
  <si>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</si>
  <si>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</si>
  <si>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</si>
  <si>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</si>
  <si>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</si>
  <si>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</si>
  <si>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</si>
  <si>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</si>
  <si>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</si>
  <si>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</si>
  <si>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</si>
  <si>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</si>
  <si>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</si>
  <si>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</si>
  <si>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</si>
  <si>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</si>
  <si>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</si>
  <si>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</si>
  <si>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</si>
  <si>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</si>
  <si>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</si>
  <si>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</si>
  <si>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</si>
  <si>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</si>
  <si>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</si>
  <si>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</si>
  <si>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</si>
  <si>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</si>
  <si>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</si>
  <si>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</si>
  <si>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</si>
  <si>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</si>
  <si>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</si>
  <si>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</si>
  <si>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</si>
  <si>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</si>
  <si>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</si>
  <si>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</si>
  <si>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</si>
  <si>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</si>
  <si>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</si>
  <si>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</si>
  <si>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</si>
  <si>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</si>
  <si>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</si>
  <si>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</si>
  <si>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</si>
  <si>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</si>
  <si>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</si>
  <si>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</si>
  <si>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</si>
  <si>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</si>
  <si>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</si>
  <si>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</si>
  <si>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</si>
  <si>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</si>
  <si>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</si>
  <si>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</si>
  <si>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</si>
  <si>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</si>
  <si>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</si>
  <si>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</si>
  <si>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</si>
  <si>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</si>
  <si>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</si>
  <si>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</si>
  <si>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</si>
  <si>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</si>
  <si>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</si>
  <si>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</si>
  <si>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</si>
  <si>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</si>
  <si>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</si>
  <si>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</si>
  <si>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</si>
  <si>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</si>
  <si>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</si>
  <si>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</si>
  <si>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</si>
  <si>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</si>
  <si>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</si>
  <si>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</si>
  <si>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</si>
  <si>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</si>
  <si>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</si>
  <si>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</si>
  <si>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</si>
  <si>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</si>
  <si>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</si>
  <si>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</si>
  <si>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</si>
  <si>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</si>
  <si>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</si>
  <si>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</si>
  <si>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</si>
  <si>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</si>
  <si>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</si>
  <si>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</si>
  <si>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</si>
  <si>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</si>
  <si>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</si>
  <si>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</si>
  <si>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</si>
  <si>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</si>
  <si>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</si>
  <si>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</si>
  <si>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</si>
  <si>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</si>
  <si>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</si>
  <si>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</si>
  <si>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</si>
  <si>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</si>
  <si>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</si>
  <si>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</si>
  <si>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</si>
  <si>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</si>
  <si>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</si>
  <si>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</si>
  <si>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</si>
  <si>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</si>
  <si>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</si>
  <si>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</si>
  <si>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</si>
  <si>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</si>
  <si>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</si>
  <si>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</si>
  <si>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</si>
  <si>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</si>
  <si>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</si>
  <si>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</si>
  <si>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</si>
  <si>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</si>
  <si>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</si>
  <si>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</si>
  <si>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</si>
  <si>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</si>
  <si>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</si>
  <si>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</si>
  <si>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</si>
  <si>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</si>
  <si>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</si>
  <si>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</si>
  <si>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</si>
  <si>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</si>
  <si>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</si>
  <si>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</si>
  <si>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</si>
  <si>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</si>
  <si>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</si>
  <si>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</si>
  <si>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</si>
  <si>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</si>
  <si>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</si>
  <si>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</si>
  <si>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</si>
  <si>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</si>
  <si>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</si>
  <si>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</si>
  <si>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</si>
  <si>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</si>
  <si>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</si>
  <si>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</si>
  <si>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</si>
  <si>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</si>
  <si>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</si>
  <si>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</si>
  <si>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</si>
  <si>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</si>
  <si>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</si>
  <si>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</si>
  <si>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</si>
  <si>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</si>
  <si>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</si>
  <si>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</si>
  <si>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</si>
  <si>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</si>
  <si>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</si>
  <si>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</si>
  <si>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</si>
  <si>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</si>
  <si>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</si>
  <si>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</si>
  <si>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</si>
  <si>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</si>
  <si>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</si>
  <si>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</si>
  <si>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</si>
  <si>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</si>
  <si>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</si>
  <si>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</si>
  <si>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</si>
  <si>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</si>
  <si>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</si>
  <si>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</si>
  <si>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</si>
  <si>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</si>
  <si>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</si>
  <si>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</si>
  <si>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</si>
  <si>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</si>
  <si>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</si>
  <si>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</si>
  <si>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</si>
  <si>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</si>
  <si>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</si>
  <si>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</si>
  <si>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</si>
  <si>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</si>
  <si>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</si>
  <si>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</si>
  <si>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</si>
  <si>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</si>
  <si>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</si>
  <si>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</si>
  <si>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</si>
  <si>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</si>
  <si>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</si>
  <si>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</si>
  <si>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</si>
  <si>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</si>
  <si>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</si>
  <si>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</si>
  <si>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</si>
  <si>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</si>
  <si>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</si>
  <si>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</si>
  <si>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</si>
  <si>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</si>
  <si>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</si>
  <si>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</si>
  <si>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</si>
  <si>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</si>
  <si>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</si>
  <si>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</si>
  <si>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</si>
  <si>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</si>
  <si>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</si>
  <si>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</si>
  <si>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</si>
  <si>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</si>
  <si>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</si>
  <si>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</si>
  <si>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</si>
  <si>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</si>
  <si>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</si>
  <si>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</si>
  <si>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</si>
  <si>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</si>
  <si>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</si>
  <si>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</si>
  <si>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</si>
  <si>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</si>
  <si>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</si>
  <si>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</si>
  <si>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</si>
  <si>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</si>
  <si>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</si>
  <si>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</si>
  <si>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</si>
  <si>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</si>
  <si>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</si>
  <si>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</si>
  <si>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</si>
  <si>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</si>
  <si>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</si>
  <si>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</si>
  <si>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</si>
  <si>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</si>
  <si>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</si>
  <si>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</si>
  <si>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</si>
  <si>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</si>
  <si>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</si>
  <si>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</si>
  <si>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</si>
  <si>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</si>
  <si>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</si>
  <si>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</si>
  <si>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</si>
  <si>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</si>
  <si>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</si>
  <si>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</si>
  <si>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</si>
  <si>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</si>
  <si>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</si>
  <si>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</si>
  <si>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</si>
  <si>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</si>
  <si>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</si>
  <si>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</si>
  <si>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</si>
  <si>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</si>
  <si>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</si>
  <si>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</si>
  <si>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</si>
  <si>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</si>
  <si>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</si>
  <si>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</si>
  <si>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</si>
  <si>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</si>
  <si>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</si>
  <si>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</si>
  <si>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</si>
  <si>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</si>
  <si>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</si>
  <si>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</si>
  <si>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</si>
  <si>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</si>
  <si>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</si>
  <si>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</si>
  <si>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</si>
  <si>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</si>
  <si>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</si>
  <si>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</si>
  <si>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</si>
  <si>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</si>
  <si>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</si>
  <si>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</si>
  <si>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</si>
  <si>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</si>
  <si>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</si>
  <si>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</si>
  <si>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</si>
  <si>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</si>
  <si>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</si>
  <si>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</si>
  <si>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</si>
  <si>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</si>
  <si>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</si>
  <si>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</si>
  <si>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</si>
  <si>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</si>
  <si>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</si>
  <si>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</si>
  <si>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</si>
  <si>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</si>
  <si>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</si>
  <si>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</si>
  <si>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</si>
  <si>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</si>
  <si>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</si>
  <si>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</si>
  <si>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</si>
  <si>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</si>
  <si>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</si>
  <si>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</si>
  <si>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</si>
  <si>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</si>
  <si>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</si>
  <si>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</si>
  <si>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</si>
  <si>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</si>
  <si>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</si>
  <si>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</si>
  <si>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</si>
  <si>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</si>
  <si>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</si>
  <si>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</si>
  <si>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</si>
  <si>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</si>
  <si>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</si>
  <si>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</si>
  <si>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</si>
  <si>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</si>
  <si>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</si>
  <si>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</si>
  <si>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</si>
  <si>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</si>
  <si>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</si>
  <si>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</si>
  <si>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</si>
  <si>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</si>
  <si>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</si>
  <si>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</si>
  <si>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</si>
  <si>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</si>
  <si>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</si>
  <si>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</si>
  <si>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</si>
  <si>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</si>
  <si>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</si>
  <si>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</si>
  <si>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</si>
  <si>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</si>
  <si>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</si>
  <si>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</si>
  <si>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</si>
  <si>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</si>
  <si>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</si>
  <si>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</si>
  <si>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</si>
  <si>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</si>
  <si>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</si>
  <si>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</si>
  <si>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</si>
  <si>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</si>
  <si>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</si>
  <si>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</si>
  <si>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</si>
  <si>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</si>
  <si>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</si>
  <si>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</si>
  <si>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</si>
  <si>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</si>
  <si>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</si>
  <si>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</si>
  <si>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</si>
  <si>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</si>
  <si>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</si>
  <si>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</si>
  <si>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</si>
  <si>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</si>
  <si>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</si>
  <si>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</si>
  <si>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</si>
  <si>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</si>
  <si>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</si>
  <si>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</si>
  <si>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</si>
  <si>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</si>
  <si>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</si>
  <si>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</si>
  <si>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</si>
  <si>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</si>
  <si>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</si>
  <si>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</si>
  <si>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</si>
  <si>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</si>
  <si>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</si>
  <si>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</si>
  <si>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</si>
  <si>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</si>
  <si>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</si>
  <si>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</si>
  <si>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</si>
  <si>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</si>
  <si>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</si>
  <si>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</si>
  <si>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</si>
  <si>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</si>
  <si>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</si>
  <si>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</si>
  <si>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</si>
  <si>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</si>
  <si>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</si>
  <si>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</si>
  <si>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</si>
  <si>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</si>
  <si>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</si>
  <si>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</si>
  <si>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</si>
  <si>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</si>
  <si>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</si>
  <si>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</si>
  <si>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</si>
  <si>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</si>
  <si>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</si>
  <si>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</si>
  <si>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</si>
  <si>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</si>
  <si>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</si>
  <si>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</si>
  <si>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</si>
  <si>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</si>
  <si>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</si>
  <si>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</si>
  <si>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</si>
  <si>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</si>
  <si>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</si>
  <si>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</si>
  <si>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</si>
  <si>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</si>
  <si>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</si>
  <si>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</si>
  <si>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</si>
  <si>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</si>
  <si>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</si>
  <si>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</si>
  <si>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</si>
  <si>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</si>
  <si>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</si>
  <si>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</si>
  <si>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</si>
  <si>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</si>
  <si>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</si>
  <si>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</si>
  <si>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</si>
  <si>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</si>
  <si>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</si>
  <si>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</si>
  <si>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</si>
  <si>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</si>
  <si>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</si>
  <si>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</si>
  <si>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</si>
  <si>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</si>
  <si>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</si>
  <si>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</si>
  <si>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</si>
  <si>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</si>
  <si>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</si>
  <si>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</si>
  <si>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</si>
  <si>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</si>
  <si>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</si>
  <si>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</si>
  <si>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</si>
  <si>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</si>
  <si>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</si>
  <si>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</si>
  <si>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</si>
  <si>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</si>
  <si>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</si>
  <si>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</si>
  <si>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</si>
  <si>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</si>
  <si>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</si>
  <si>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</si>
  <si>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</si>
  <si>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</si>
  <si>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</si>
  <si>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</si>
  <si>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</si>
  <si>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</si>
  <si>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</si>
  <si>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</si>
  <si>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</si>
  <si>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</si>
  <si>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</si>
  <si>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</si>
  <si>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</si>
  <si>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</si>
  <si>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</si>
  <si>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</si>
  <si>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</si>
  <si>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</si>
  <si>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</si>
  <si>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</si>
  <si>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</si>
  <si>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</si>
  <si>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</si>
  <si>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</si>
  <si>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</si>
  <si>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</si>
  <si>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</si>
  <si>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</si>
  <si>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</si>
  <si>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</si>
  <si>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</si>
  <si>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</si>
  <si>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</si>
  <si>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</si>
  <si>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</si>
  <si>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</si>
  <si>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</si>
  <si>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</si>
  <si>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</si>
  <si>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</si>
  <si>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</si>
  <si>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</si>
  <si>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</si>
  <si>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</si>
  <si>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</si>
  <si>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</si>
  <si>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</si>
  <si>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</si>
  <si>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</si>
  <si>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</si>
  <si>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</si>
  <si>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</si>
  <si>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</si>
  <si>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</si>
  <si>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</si>
  <si>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</si>
  <si>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</si>
  <si>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</si>
  <si>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</si>
  <si>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</si>
  <si>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</si>
  <si>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</si>
  <si>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</si>
  <si>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</si>
  <si>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</si>
  <si>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</si>
  <si>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</si>
  <si>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</si>
  <si>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</si>
  <si>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</si>
  <si>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</si>
  <si>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</si>
  <si>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</si>
  <si>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</si>
  <si>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</si>
  <si>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</si>
  <si>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</si>
  <si>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</si>
  <si>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</si>
  <si>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</si>
  <si>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</si>
  <si>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</si>
  <si>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</si>
  <si>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</si>
  <si>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</si>
  <si>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</si>
  <si>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</si>
  <si>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</si>
  <si>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</si>
  <si>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</si>
  <si>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</si>
  <si>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</si>
  <si>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</si>
  <si>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</si>
  <si>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</si>
  <si>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</si>
  <si>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</si>
  <si>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</si>
  <si>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</si>
  <si>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</si>
  <si>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</si>
  <si>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</si>
  <si>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</si>
  <si>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</si>
  <si>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</si>
  <si>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</si>
  <si>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</si>
  <si>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</si>
  <si>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</si>
  <si>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</si>
  <si>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</si>
  <si>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</si>
  <si>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</si>
  <si>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</si>
  <si>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</si>
  <si>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</si>
  <si>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</si>
  <si>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</si>
  <si>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</si>
  <si>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</si>
  <si>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</si>
  <si>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</si>
  <si>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</si>
  <si>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</si>
  <si>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</si>
  <si>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</si>
  <si>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</si>
  <si>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</si>
  <si>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</si>
  <si>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</si>
  <si>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</si>
  <si>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</si>
  <si>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</si>
  <si>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</si>
  <si>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</si>
  <si>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</si>
  <si>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</si>
  <si>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</si>
  <si>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</si>
  <si>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</si>
  <si>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</si>
  <si>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</si>
  <si>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</si>
  <si>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</si>
  <si>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</si>
  <si>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</si>
  <si>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</si>
  <si>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</si>
  <si>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</si>
  <si>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</si>
  <si>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</si>
  <si>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</si>
  <si>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</si>
  <si>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</si>
  <si>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</si>
  <si>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</si>
  <si>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</si>
  <si>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</si>
  <si>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</si>
  <si>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</si>
  <si>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</si>
  <si>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</si>
  <si>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</si>
  <si>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</si>
  <si>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</si>
  <si>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</si>
  <si>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</si>
  <si>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</si>
  <si>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</si>
  <si>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</si>
  <si>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</si>
  <si>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</si>
  <si>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</si>
  <si>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</si>
  <si>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</si>
  <si>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</si>
  <si>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</si>
  <si>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</si>
  <si>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</si>
  <si>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</si>
  <si>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</si>
  <si>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</si>
  <si>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</si>
  <si>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</si>
  <si>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</si>
  <si>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</si>
  <si>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</si>
  <si>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</si>
  <si>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</si>
  <si>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</si>
  <si>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</si>
  <si>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</si>
  <si>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</si>
  <si>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</si>
  <si>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</si>
  <si>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</si>
  <si>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</si>
  <si>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</si>
  <si>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</si>
  <si>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</si>
  <si>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</si>
  <si>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</si>
  <si>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</si>
  <si>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</si>
  <si>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</si>
  <si>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</si>
  <si>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</si>
  <si>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</si>
  <si>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</si>
  <si>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</si>
  <si>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</si>
  <si>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</si>
  <si>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</si>
  <si>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</si>
  <si>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</si>
  <si>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</si>
  <si>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</si>
  <si>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</si>
  <si>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</si>
  <si>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</si>
  <si>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</si>
  <si>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</si>
  <si>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</si>
  <si>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</si>
  <si>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</si>
  <si>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</si>
  <si>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</si>
  <si>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</si>
  <si>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</si>
  <si>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</si>
  <si>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</si>
  <si>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</si>
  <si>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</si>
  <si>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</si>
  <si>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</si>
  <si>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</si>
  <si>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</si>
  <si>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</si>
  <si>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</si>
  <si>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</si>
  <si>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</si>
  <si>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</si>
  <si>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</si>
  <si>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</si>
  <si>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</si>
  <si>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</si>
  <si>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</si>
  <si>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</si>
  <si>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</si>
  <si>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</si>
  <si>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</si>
  <si>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</si>
  <si>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</si>
  <si>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</si>
  <si>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</si>
  <si>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</si>
  <si>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</si>
  <si>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</si>
  <si>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</si>
  <si>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</si>
  <si>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</si>
  <si>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</si>
  <si>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</si>
  <si>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</si>
  <si>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</si>
  <si>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</si>
  <si>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</si>
  <si>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</si>
  <si>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</si>
  <si>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</si>
  <si>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</si>
  <si>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</si>
  <si>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</si>
  <si>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</si>
  <si>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</si>
  <si>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</si>
  <si>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</si>
  <si>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</si>
  <si>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</si>
  <si>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</si>
  <si>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</si>
  <si>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</si>
  <si>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</si>
  <si>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</si>
  <si>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</si>
  <si>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</si>
  <si>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</si>
  <si>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</si>
  <si>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</si>
  <si>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</si>
  <si>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</si>
  <si>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</si>
  <si>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</si>
  <si>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</si>
  <si>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</si>
  <si>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</si>
  <si>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</si>
  <si>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</si>
  <si>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</si>
  <si>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</si>
  <si>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</si>
  <si>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</si>
  <si>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</si>
  <si>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</si>
  <si>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</si>
  <si>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</si>
  <si>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</si>
  <si>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</si>
  <si>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</si>
  <si>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</si>
  <si>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</si>
  <si>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</si>
  <si>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</si>
  <si>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</si>
  <si>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</si>
  <si>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</si>
  <si>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</si>
  <si>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</si>
  <si>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</si>
  <si>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</si>
  <si>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</si>
  <si>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</si>
  <si>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</si>
  <si>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</si>
  <si>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</si>
  <si>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</si>
  <si>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</si>
  <si>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</si>
  <si>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</si>
  <si>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</si>
  <si>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</si>
  <si>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</si>
  <si>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</si>
  <si>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</si>
  <si>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</si>
  <si>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</si>
  <si>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</si>
  <si>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</si>
  <si>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</si>
  <si>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</si>
  <si>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</si>
  <si>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</si>
  <si>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</si>
  <si>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</si>
  <si>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</si>
  <si>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</si>
  <si>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</si>
  <si>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</si>
  <si>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</si>
  <si>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</si>
  <si>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</si>
  <si>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</si>
  <si>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</si>
  <si>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</si>
  <si>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</si>
  <si>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</si>
  <si>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</si>
  <si>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</si>
  <si>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</si>
  <si>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</si>
  <si>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</si>
  <si>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</si>
  <si>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</si>
  <si>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</si>
  <si>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</si>
  <si>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</si>
  <si>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</si>
  <si>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</si>
  <si>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</si>
  <si>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</si>
  <si>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</si>
  <si>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</si>
  <si>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</si>
  <si>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</si>
  <si>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</si>
  <si>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</si>
  <si>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</si>
  <si>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</si>
  <si>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</si>
  <si>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</si>
  <si>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</si>
  <si>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</si>
  <si>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</si>
  <si>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</si>
  <si>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</si>
  <si>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</si>
  <si>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</si>
  <si>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</si>
  <si>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</si>
  <si>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</si>
  <si>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</si>
  <si>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</si>
  <si>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</si>
  <si>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</si>
  <si>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</si>
  <si>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</si>
  <si>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</si>
  <si>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</si>
  <si>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</si>
  <si>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</si>
  <si>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</si>
  <si>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</si>
  <si>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</si>
  <si>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</si>
  <si>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</si>
  <si>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</si>
  <si>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</si>
  <si>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</si>
  <si>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</si>
  <si>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</si>
  <si>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</si>
  <si>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</si>
  <si>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</si>
  <si>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</si>
  <si>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</si>
  <si>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</si>
  <si>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</si>
  <si>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</si>
  <si>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</si>
  <si>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</si>
  <si>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</si>
  <si>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</si>
  <si>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</si>
  <si>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</si>
  <si>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</si>
  <si>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</si>
  <si>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</si>
  <si>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</si>
  <si>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</si>
  <si>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</si>
  <si>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</si>
  <si>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</si>
  <si>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</si>
  <si>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</si>
  <si>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</si>
  <si>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</si>
  <si>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</si>
  <si>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</si>
  <si>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</si>
  <si>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</si>
  <si>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</si>
  <si>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</si>
  <si>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</si>
  <si>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</si>
  <si>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</si>
  <si>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</si>
  <si>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</si>
  <si>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</si>
  <si>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</si>
  <si>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</si>
  <si>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</si>
  <si>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</si>
  <si>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</si>
  <si>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</si>
  <si>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</si>
  <si>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</si>
  <si>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</si>
  <si>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</si>
  <si>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</si>
  <si>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</si>
  <si>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</si>
  <si>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</si>
  <si>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</si>
  <si>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</si>
  <si>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</si>
  <si>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</si>
  <si>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</si>
  <si>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</si>
  <si>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</si>
  <si>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</si>
  <si>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</si>
  <si>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</si>
  <si>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</si>
  <si>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</si>
  <si>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</si>
  <si>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</si>
  <si>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</si>
  <si>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</si>
  <si>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</si>
  <si>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</si>
  <si>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</si>
  <si>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</si>
  <si>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</si>
  <si>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</si>
  <si>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</si>
  <si>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</si>
  <si>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</si>
  <si>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</si>
  <si>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</si>
  <si>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</si>
  <si>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</si>
  <si>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</si>
  <si>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</si>
  <si>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</si>
  <si>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</si>
  <si>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</si>
  <si>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</si>
  <si>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</si>
  <si>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</si>
  <si>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</si>
  <si>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</si>
  <si>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</si>
  <si>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</si>
  <si>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</si>
  <si>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</si>
  <si>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</si>
  <si>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</si>
  <si>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</si>
  <si>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</si>
  <si>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</si>
  <si>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</si>
  <si>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</si>
  <si>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</si>
  <si>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</si>
  <si>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</si>
  <si>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</si>
  <si>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</si>
  <si>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</si>
  <si>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</si>
  <si>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</si>
  <si>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</si>
  <si>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</si>
  <si>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</si>
  <si>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</si>
  <si>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</si>
  <si>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</si>
  <si>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</si>
  <si>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</si>
  <si>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</si>
  <si>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</si>
  <si>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</si>
  <si>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</si>
  <si>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</si>
  <si>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</si>
  <si>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</si>
  <si>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</si>
  <si>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</si>
  <si>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</si>
  <si>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</si>
  <si>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</si>
  <si>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</si>
  <si>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</si>
  <si>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</si>
  <si>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</si>
  <si>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</si>
  <si>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</si>
  <si>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</si>
  <si>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</si>
  <si>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</si>
  <si>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</si>
  <si>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</si>
  <si>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</si>
  <si>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</si>
  <si>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</si>
  <si>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</si>
  <si>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</si>
  <si>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</si>
  <si>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</si>
  <si>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</si>
  <si>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</si>
  <si>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</si>
  <si>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</si>
  <si>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</si>
  <si>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</si>
  <si>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</si>
  <si>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</si>
  <si>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</si>
  <si>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</si>
  <si>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</si>
  <si>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</si>
  <si>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</si>
  <si>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</si>
  <si>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</si>
  <si>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</si>
  <si>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</si>
  <si>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</si>
  <si>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</si>
  <si>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</si>
  <si>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</si>
  <si>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</si>
  <si>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</si>
  <si>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</si>
  <si>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</si>
  <si>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</si>
  <si>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</si>
  <si>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</si>
  <si>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</si>
  <si>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</si>
  <si>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</si>
  <si>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</si>
  <si>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</si>
  <si>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</si>
  <si>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</si>
  <si>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</si>
  <si>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</si>
  <si>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</si>
  <si>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</si>
  <si>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</si>
  <si>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</si>
  <si>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</si>
  <si>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</si>
  <si>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</si>
  <si>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</si>
  <si>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</si>
  <si>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</si>
  <si>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</si>
  <si>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</si>
  <si>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</si>
  <si>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</si>
  <si>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</si>
  <si>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</si>
  <si>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</si>
  <si>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</si>
  <si>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</si>
  <si>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</si>
  <si>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</si>
  <si>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</si>
  <si>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</si>
  <si>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</si>
  <si>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</si>
  <si>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</si>
  <si>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</si>
  <si>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</si>
  <si>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</si>
  <si>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</si>
  <si>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</si>
  <si>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</si>
  <si>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</si>
  <si>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</si>
  <si>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</si>
  <si>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</si>
  <si>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</si>
  <si>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</si>
  <si>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</si>
  <si>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</si>
  <si>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</si>
  <si>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</si>
  <si>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</si>
  <si>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</si>
  <si>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</si>
  <si>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</si>
  <si>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</si>
  <si>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</si>
  <si>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</si>
  <si>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</si>
  <si>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</si>
  <si>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</si>
  <si>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</si>
  <si>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</si>
  <si>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</si>
  <si>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</si>
  <si>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</si>
  <si>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</si>
  <si>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</si>
  <si>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</si>
  <si>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</si>
  <si>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</si>
  <si>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</si>
  <si>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</si>
  <si>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</si>
  <si>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</si>
  <si>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</si>
  <si>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</si>
  <si>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</si>
  <si>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</si>
  <si>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</si>
  <si>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</si>
  <si>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</si>
  <si>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</si>
  <si>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</si>
  <si>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</si>
  <si>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</si>
  <si>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</si>
  <si>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</si>
  <si>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</si>
  <si>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</si>
  <si>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</si>
  <si>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</si>
  <si>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</si>
  <si>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</si>
  <si>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</si>
  <si>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</si>
  <si>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</si>
  <si>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</si>
  <si>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</si>
  <si>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</si>
  <si>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</si>
  <si>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</si>
  <si>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</si>
  <si>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</si>
  <si>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</si>
  <si>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</si>
  <si>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</si>
  <si>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</si>
  <si>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</si>
  <si>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</si>
  <si>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</si>
  <si>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</si>
  <si>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</si>
  <si>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</si>
  <si>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</si>
  <si>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</si>
  <si>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</si>
  <si>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</si>
  <si>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</si>
  <si>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</si>
  <si>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</si>
  <si>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</si>
  <si>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</si>
  <si>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</si>
  <si>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</si>
  <si>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</si>
  <si>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</si>
  <si>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</si>
  <si>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</si>
  <si>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</si>
  <si>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</si>
  <si>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</si>
  <si>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</si>
  <si>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</si>
  <si>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</si>
  <si>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</si>
  <si>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</si>
  <si>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</si>
  <si>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</si>
  <si>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</si>
  <si>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</si>
  <si>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</si>
  <si>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</si>
  <si>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</si>
  <si>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</si>
  <si>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</si>
  <si>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</si>
  <si>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</si>
  <si>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</si>
  <si>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</si>
  <si>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</si>
  <si>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</si>
  <si>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</si>
  <si>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</si>
  <si>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</si>
  <si>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</si>
  <si>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</si>
  <si>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</si>
  <si>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</si>
  <si>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</si>
  <si>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</si>
  <si>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</si>
  <si>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</si>
  <si>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</si>
  <si>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</si>
  <si>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</si>
  <si>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</si>
  <si>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</si>
  <si>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</si>
  <si>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</si>
  <si>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</si>
  <si>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</si>
  <si>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</si>
  <si>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</si>
  <si>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</si>
  <si>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</si>
  <si>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</si>
  <si>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</si>
  <si>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</si>
  <si>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</si>
  <si>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</si>
  <si>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</si>
  <si>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</si>
  <si>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</si>
  <si>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</si>
  <si>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</si>
  <si>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</si>
  <si>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</si>
  <si>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</si>
  <si>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</si>
  <si>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</si>
  <si>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</si>
  <si>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</si>
  <si>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</si>
  <si>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</si>
  <si>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</si>
  <si>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</si>
  <si>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</si>
  <si>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</si>
  <si>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</si>
  <si>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</si>
  <si>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</si>
  <si>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</si>
  <si>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</si>
  <si>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</si>
  <si>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</si>
  <si>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</si>
  <si>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</si>
  <si>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</si>
  <si>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</si>
  <si>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</si>
  <si>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</si>
  <si>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</si>
  <si>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</si>
  <si>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</si>
  <si>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</si>
  <si>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</si>
  <si>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</si>
  <si>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</si>
  <si>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</si>
  <si>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</si>
  <si>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</si>
  <si>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</si>
  <si>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</si>
  <si>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</si>
  <si>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</si>
  <si>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</si>
  <si>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</si>
  <si>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</si>
  <si>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</si>
  <si>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</si>
  <si>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</si>
  <si>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</si>
  <si>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</si>
  <si>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</si>
  <si>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</si>
  <si>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</si>
  <si>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</si>
  <si>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</si>
  <si>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</si>
  <si>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</si>
  <si>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</si>
  <si>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</si>
  <si>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</si>
  <si>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</si>
  <si>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</si>
  <si>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</si>
  <si>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</si>
  <si>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</si>
  <si>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</si>
  <si>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</si>
  <si>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</si>
  <si>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</si>
  <si>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</si>
  <si>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</si>
  <si>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</si>
  <si>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</si>
  <si>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</si>
  <si>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</si>
  <si>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</si>
  <si>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</si>
  <si>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</si>
  <si>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</si>
  <si>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</si>
  <si>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</si>
  <si>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</si>
  <si>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</si>
  <si>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</si>
  <si>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</si>
  <si>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</si>
  <si>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</si>
  <si>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</si>
  <si>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</si>
  <si>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</si>
  <si>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</si>
  <si>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</si>
  <si>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</si>
  <si>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</si>
  <si>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</si>
  <si>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</si>
  <si>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</si>
  <si>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</si>
  <si>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</si>
  <si>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</si>
  <si>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</si>
  <si>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</si>
  <si>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</si>
  <si>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</si>
  <si>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</si>
  <si>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</si>
  <si>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</si>
  <si>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</si>
  <si>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</si>
  <si>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</si>
  <si>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</si>
  <si>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</si>
  <si>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</si>
  <si>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</si>
  <si>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</si>
  <si>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</si>
  <si>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</si>
  <si>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</si>
  <si>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</si>
  <si>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</si>
  <si>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</si>
  <si>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</si>
  <si>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</si>
  <si>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</si>
  <si>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</si>
  <si>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</si>
  <si>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</si>
  <si>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</si>
  <si>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</si>
  <si>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</si>
  <si>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</si>
  <si>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</si>
  <si>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</si>
  <si>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</si>
  <si>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</si>
  <si>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</si>
  <si>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</si>
  <si>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</si>
  <si>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</si>
  <si>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</si>
  <si>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</si>
  <si>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</si>
  <si>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</si>
  <si>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</si>
  <si>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</si>
  <si>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</si>
  <si>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</si>
  <si>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</si>
  <si>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</si>
  <si>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</si>
  <si>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</si>
  <si>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</si>
  <si>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</si>
  <si>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</si>
  <si>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</si>
  <si>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</si>
  <si>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</si>
  <si>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</si>
  <si>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</si>
  <si>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</si>
  <si>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</si>
  <si>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</si>
  <si>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</si>
  <si>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</si>
  <si>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</si>
  <si>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</si>
  <si>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</si>
  <si>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</si>
  <si>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</si>
  <si>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</si>
  <si>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</si>
  <si>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</si>
  <si>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</si>
  <si>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</si>
  <si>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</si>
  <si>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</si>
  <si>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</si>
  <si>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</si>
  <si>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</si>
  <si>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</si>
  <si>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</si>
  <si>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</si>
  <si>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</si>
  <si>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</si>
  <si>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</si>
  <si>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</si>
  <si>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</si>
  <si>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</si>
  <si>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</si>
  <si>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</si>
  <si>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</si>
  <si>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</si>
  <si>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</si>
  <si>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</si>
  <si>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</si>
  <si>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</si>
  <si>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</si>
  <si>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</si>
  <si>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</si>
  <si>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</si>
  <si>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</si>
  <si>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</si>
  <si>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</si>
  <si>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</si>
  <si>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</si>
  <si>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</si>
  <si>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</si>
  <si>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</si>
  <si>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</si>
  <si>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</si>
  <si>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</si>
  <si>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</si>
  <si>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</si>
  <si>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</si>
  <si>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</si>
  <si>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</si>
  <si>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</si>
  <si>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</si>
  <si>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</si>
  <si>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</si>
  <si>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</si>
  <si>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</si>
  <si>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</si>
  <si>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</si>
  <si>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</si>
  <si>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</si>
  <si>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</si>
  <si>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</si>
  <si>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</si>
  <si>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</si>
  <si>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</si>
  <si>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</si>
  <si>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</si>
  <si>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</si>
  <si>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</si>
  <si>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</si>
  <si>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</si>
  <si>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</si>
  <si>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</si>
  <si>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</si>
  <si>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</si>
  <si>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</si>
  <si>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</si>
  <si>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</si>
  <si>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</si>
  <si>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</si>
  <si>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</si>
  <si>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</si>
  <si>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</si>
  <si>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</si>
  <si>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</si>
  <si>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</si>
  <si>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</si>
  <si>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</si>
  <si>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</si>
  <si>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</si>
  <si>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</si>
  <si>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</si>
  <si>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</si>
  <si>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</si>
  <si>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</si>
  <si>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</si>
  <si>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</si>
  <si>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</si>
  <si>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</si>
  <si>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</si>
  <si>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</si>
  <si>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</si>
  <si>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</si>
  <si>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</si>
  <si>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</si>
  <si>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</si>
  <si>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</si>
  <si>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</si>
  <si>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</si>
  <si>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</si>
  <si>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</si>
  <si>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</si>
  <si>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</si>
  <si>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</si>
  <si>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</si>
  <si>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</si>
  <si>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</si>
  <si>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</si>
  <si>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</si>
  <si>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</si>
  <si>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</si>
  <si>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</si>
  <si>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</si>
  <si>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</si>
  <si>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</si>
  <si>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</si>
  <si>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</si>
  <si>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</si>
  <si>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</si>
  <si>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</si>
  <si>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</si>
  <si>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</si>
  <si>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</si>
  <si>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</si>
  <si>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</si>
  <si>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</si>
  <si>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</si>
  <si>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</si>
  <si>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</si>
  <si>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</si>
  <si>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</si>
  <si>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</si>
  <si>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</si>
  <si>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</si>
  <si>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</si>
  <si>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</si>
  <si>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</si>
  <si>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</si>
  <si>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</si>
  <si>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</si>
  <si>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</si>
  <si>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</si>
  <si>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</si>
  <si>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</si>
  <si>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</si>
  <si>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</si>
  <si>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</si>
  <si>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</si>
  <si>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</si>
  <si>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</si>
  <si>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</si>
  <si>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</si>
  <si>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</si>
  <si>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</si>
  <si>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</si>
  <si>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</si>
  <si>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</si>
  <si>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</si>
  <si>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</si>
  <si>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</si>
  <si>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</si>
  <si>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</si>
  <si>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</si>
  <si>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</si>
  <si>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</si>
  <si>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</si>
  <si>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</si>
  <si>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</si>
  <si>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</si>
  <si>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</si>
  <si>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</si>
  <si>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</si>
  <si>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</si>
  <si>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</si>
  <si>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</si>
  <si>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</si>
  <si>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</si>
  <si>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</si>
  <si>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</si>
  <si>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</si>
  <si>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</si>
  <si>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</si>
  <si>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</si>
  <si>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</si>
  <si>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</si>
  <si>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</si>
  <si>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</si>
  <si>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</si>
  <si>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</si>
  <si>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</si>
  <si>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</si>
  <si>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</si>
  <si>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</si>
  <si>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</si>
  <si>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</si>
  <si>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</si>
  <si>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</si>
  <si>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</si>
  <si>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</si>
  <si>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</si>
  <si>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</si>
  <si>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</si>
  <si>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</si>
  <si>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</si>
  <si>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</si>
  <si>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</si>
  <si>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</si>
  <si>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</si>
  <si>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</si>
  <si>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</si>
  <si>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</si>
  <si>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</si>
  <si>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</si>
  <si>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</si>
  <si>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</si>
  <si>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</si>
  <si>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</si>
  <si>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</si>
  <si>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</si>
  <si>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</si>
  <si>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</si>
  <si>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</si>
  <si>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</si>
  <si>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</si>
  <si>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</si>
  <si>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</si>
  <si>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</si>
  <si>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</si>
  <si>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</si>
  <si>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</si>
  <si>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</si>
  <si>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</si>
  <si>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</si>
  <si>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</si>
  <si>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</si>
  <si>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</si>
  <si>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</si>
  <si>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</si>
  <si>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</si>
  <si>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</si>
  <si>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</si>
  <si>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</si>
  <si>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</si>
  <si>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</si>
  <si>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</si>
  <si>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</si>
  <si>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</si>
  <si>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</si>
  <si>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</si>
  <si>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</si>
  <si>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</si>
  <si>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</si>
  <si>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</si>
  <si>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</si>
  <si>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</si>
  <si>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</si>
  <si>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</si>
  <si>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</si>
  <si>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</si>
  <si>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</si>
  <si>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</si>
  <si>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</si>
  <si>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</si>
  <si>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</si>
  <si>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</si>
  <si>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</si>
  <si>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</si>
  <si>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</si>
  <si>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</si>
  <si>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</si>
  <si>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</si>
  <si>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</si>
  <si>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</si>
  <si>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</si>
  <si>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</si>
  <si>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</si>
  <si>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</si>
  <si>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</si>
  <si>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</si>
  <si>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</si>
  <si>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</si>
  <si>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</si>
  <si>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</si>
  <si>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</si>
  <si>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</si>
  <si>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</si>
  <si>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</si>
  <si>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</si>
  <si>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</si>
  <si>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</si>
  <si>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</si>
  <si>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</si>
  <si>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</si>
  <si>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</si>
  <si>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</si>
  <si>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</si>
  <si>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</si>
  <si>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</si>
  <si>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</si>
  <si>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</si>
  <si>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</si>
  <si>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</si>
  <si>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</si>
  <si>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</si>
  <si>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</si>
  <si>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</si>
  <si>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</si>
  <si>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</si>
  <si>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</si>
  <si>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</si>
  <si>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</si>
  <si>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</si>
  <si>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</si>
  <si>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</si>
  <si>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</si>
  <si>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</si>
  <si>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</si>
  <si>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</si>
  <si>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</si>
  <si>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</si>
  <si>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</si>
  <si>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</si>
  <si>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</si>
  <si>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</si>
  <si>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</si>
  <si>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</si>
  <si>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</si>
  <si>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</si>
  <si>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</si>
  <si>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</si>
  <si>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</si>
  <si>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</si>
  <si>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</si>
  <si>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</si>
  <si>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</si>
  <si>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</si>
  <si>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</si>
  <si>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</si>
  <si>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</si>
  <si>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</si>
  <si>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</si>
  <si>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</si>
  <si>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</si>
  <si>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</si>
  <si>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</si>
  <si>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</si>
  <si>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</si>
  <si>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</si>
  <si>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</si>
  <si>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</si>
  <si>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</si>
  <si>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</si>
  <si>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</si>
  <si>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</si>
  <si>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</si>
  <si>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</si>
  <si>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</si>
  <si>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</si>
  <si>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</si>
  <si>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</si>
  <si>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</si>
  <si>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</si>
  <si>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</si>
  <si>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</si>
  <si>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</si>
  <si>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</si>
  <si>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</si>
  <si>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</si>
  <si>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</si>
  <si>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</si>
  <si>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</si>
  <si>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</si>
  <si>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</si>
  <si>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</si>
  <si>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</si>
  <si>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</si>
  <si>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</si>
  <si>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</si>
  <si>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</si>
  <si>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</si>
  <si>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</si>
  <si>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</si>
  <si>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</si>
  <si>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</si>
  <si>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</si>
  <si>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</si>
  <si>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</si>
  <si>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</si>
  <si>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</si>
  <si>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</si>
  <si>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</si>
  <si>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</si>
  <si>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</si>
  <si>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</si>
  <si>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</si>
  <si>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</si>
  <si>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</si>
  <si>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</si>
  <si>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</si>
  <si>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</si>
  <si>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</si>
  <si>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</si>
  <si>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</si>
  <si>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</si>
  <si>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</si>
  <si>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</si>
  <si>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</si>
  <si>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</si>
  <si>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</si>
  <si>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</si>
  <si>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</si>
  <si>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</si>
  <si>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</si>
  <si>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</si>
  <si>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</si>
  <si>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</si>
  <si>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</si>
  <si>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</si>
  <si>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</si>
  <si>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</si>
  <si>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</si>
  <si>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</si>
  <si>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</si>
  <si>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</si>
  <si>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</si>
  <si>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</si>
  <si>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</si>
  <si>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</si>
  <si>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</si>
  <si>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</si>
  <si>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</si>
  <si>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</si>
  <si>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</si>
  <si>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</si>
  <si>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</si>
  <si>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</si>
  <si>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</si>
  <si>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</si>
  <si>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</si>
  <si>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</si>
  <si>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</si>
  <si>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</si>
  <si>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</si>
  <si>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</si>
  <si>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</si>
  <si>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</si>
  <si>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</si>
  <si>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</si>
  <si>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</si>
  <si>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</si>
  <si>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</si>
  <si>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</si>
  <si>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</si>
  <si>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</si>
  <si>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</si>
  <si>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</si>
  <si>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</si>
  <si>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</si>
  <si>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</si>
  <si>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</si>
  <si>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</si>
  <si>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</si>
  <si>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</si>
  <si>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</si>
  <si>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</si>
  <si>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</si>
  <si>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</si>
  <si>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</si>
  <si>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</si>
  <si>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</si>
  <si>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</si>
  <si>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</si>
  <si>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</si>
  <si>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</si>
  <si>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</si>
  <si>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</si>
  <si>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</si>
  <si>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</si>
  <si>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</si>
  <si>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</si>
  <si>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</si>
  <si>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</si>
  <si>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</si>
  <si>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</si>
  <si>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</si>
  <si>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</si>
  <si>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</si>
  <si>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</si>
  <si>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</si>
  <si>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</si>
  <si>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</si>
  <si>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</si>
  <si>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</si>
  <si>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</si>
  <si>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</si>
  <si>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</si>
  <si>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</si>
  <si>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</si>
  <si>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</si>
  <si>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</si>
  <si>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</si>
  <si>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</si>
  <si>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</si>
  <si>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</si>
  <si>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</si>
  <si>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</si>
  <si>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</si>
  <si>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</si>
  <si>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</si>
  <si>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</si>
  <si>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</si>
  <si>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</si>
  <si>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</si>
  <si>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</si>
  <si>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</si>
  <si>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</si>
  <si>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</si>
  <si>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</si>
  <si>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</si>
  <si>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</si>
  <si>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</si>
  <si>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</si>
  <si>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</si>
  <si>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</si>
  <si>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</si>
  <si>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</si>
  <si>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</si>
  <si>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</si>
  <si>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</si>
  <si>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</si>
  <si>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</si>
  <si>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</si>
  <si>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</si>
  <si>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</si>
  <si>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</si>
  <si>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</si>
  <si>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</si>
  <si>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</si>
  <si>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</si>
  <si>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</si>
  <si>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</si>
  <si>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</si>
  <si>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</si>
  <si>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</si>
  <si>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</si>
  <si>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</si>
  <si>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</si>
  <si>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</si>
  <si>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</si>
  <si>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</si>
  <si>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</si>
  <si>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</si>
  <si>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</si>
  <si>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</si>
  <si>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</si>
  <si>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</si>
  <si>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</si>
  <si>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</si>
  <si>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</si>
  <si>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</si>
  <si>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</si>
  <si>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</si>
  <si>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</si>
  <si>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</si>
  <si>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</si>
  <si>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</si>
  <si>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</si>
  <si>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</si>
  <si>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</si>
  <si>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</si>
  <si>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</si>
  <si>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</si>
  <si>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</si>
  <si>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</si>
  <si>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</si>
  <si>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</si>
  <si>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</si>
  <si>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</si>
  <si>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</si>
  <si>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</si>
  <si>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</si>
  <si>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</si>
  <si>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</si>
  <si>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</si>
  <si>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</si>
  <si>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</si>
  <si>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</si>
  <si>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</si>
  <si>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</si>
  <si>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</si>
  <si>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</si>
  <si>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</si>
  <si>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</si>
  <si>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</si>
  <si>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</si>
  <si>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</si>
  <si>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</si>
  <si>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</si>
  <si>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</si>
  <si>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</si>
  <si>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</si>
  <si>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</si>
  <si>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</si>
  <si>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</si>
  <si>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</si>
  <si>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</si>
  <si>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</si>
  <si>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</si>
  <si>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</si>
  <si>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</si>
  <si>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</si>
  <si>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</si>
  <si>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</si>
  <si>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</si>
  <si>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</si>
  <si>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</si>
  <si>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</si>
  <si>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</si>
  <si>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</si>
  <si>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</si>
  <si>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</si>
  <si>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</si>
  <si>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</si>
  <si>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</si>
  <si>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</si>
  <si>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</si>
  <si>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</si>
  <si>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</si>
  <si>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</si>
  <si>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</si>
  <si>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</si>
  <si>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</si>
  <si>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</si>
  <si>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</si>
  <si>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</si>
  <si>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</si>
  <si>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</si>
  <si>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</si>
  <si>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</si>
  <si>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</si>
  <si>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</si>
  <si>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</si>
  <si>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</si>
  <si>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</si>
  <si>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</si>
  <si>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</si>
  <si>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</si>
  <si>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</si>
  <si>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</si>
  <si>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</si>
  <si>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</si>
  <si>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</si>
  <si>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</si>
  <si>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</si>
  <si>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</si>
  <si>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</si>
  <si>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</si>
  <si>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</si>
  <si>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</si>
  <si>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</si>
  <si>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</si>
  <si>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</si>
  <si>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</si>
  <si>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</si>
  <si>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</si>
  <si>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</si>
  <si>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</si>
  <si>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</si>
  <si>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</si>
  <si>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</si>
  <si>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</si>
  <si>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</si>
  <si>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</si>
  <si>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</si>
  <si>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</si>
  <si>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</si>
  <si>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</si>
  <si>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</si>
  <si>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</si>
  <si>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</si>
  <si>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</si>
  <si>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</si>
  <si>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</si>
  <si>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</si>
  <si>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</si>
  <si>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</si>
  <si>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</si>
  <si>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</si>
  <si>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</si>
  <si>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</si>
  <si>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</si>
  <si>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</si>
  <si>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</si>
  <si>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</si>
  <si>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</si>
  <si>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</si>
  <si>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</si>
  <si>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</si>
  <si>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</si>
  <si>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</si>
  <si>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</si>
  <si>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</si>
  <si>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</si>
  <si>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</si>
  <si>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</si>
  <si>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</si>
  <si>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</si>
  <si>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</si>
  <si>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</si>
  <si>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</si>
  <si>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</si>
  <si>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</si>
  <si>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</si>
  <si>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</si>
  <si>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</si>
  <si>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</si>
  <si>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</si>
  <si>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</si>
  <si>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</si>
  <si>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</si>
  <si>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</si>
  <si>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</si>
  <si>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</si>
  <si>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</si>
  <si>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</si>
  <si>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</si>
  <si>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</si>
  <si>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</si>
  <si>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</si>
  <si>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</si>
  <si>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</si>
  <si>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</si>
  <si>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</si>
  <si>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</si>
  <si>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</si>
  <si>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</si>
  <si>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</si>
  <si>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</si>
  <si>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</si>
  <si>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</si>
  <si>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</si>
  <si>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</si>
  <si>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</si>
  <si>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</si>
  <si>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</si>
  <si>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</si>
  <si>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</si>
  <si>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</si>
  <si>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</si>
  <si>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</si>
  <si>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</si>
  <si>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</si>
  <si>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</si>
  <si>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</si>
  <si>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</si>
  <si>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</si>
  <si>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</si>
  <si>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</si>
  <si>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</si>
  <si>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</si>
  <si>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</si>
  <si>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</si>
  <si>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</si>
  <si>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</si>
  <si>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</si>
  <si>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</si>
  <si>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</si>
  <si>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</si>
  <si>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</si>
  <si>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</si>
  <si>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</si>
  <si>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</si>
  <si>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</si>
  <si>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</si>
  <si>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</si>
  <si>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</si>
  <si>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</si>
  <si>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</si>
  <si>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</si>
  <si>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</si>
  <si>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</si>
  <si>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</si>
  <si>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</si>
  <si>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</si>
  <si>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</si>
  <si>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</si>
  <si>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</si>
  <si>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</si>
  <si>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</si>
  <si>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</si>
  <si>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</si>
  <si>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</si>
  <si>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</si>
  <si>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</si>
  <si>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</si>
  <si>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</si>
  <si>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</si>
  <si>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</si>
  <si>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</si>
  <si>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</si>
  <si>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</si>
  <si>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</si>
  <si>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</si>
  <si>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</si>
  <si>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</si>
  <si>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</si>
  <si>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</si>
  <si>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</si>
  <si>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</si>
  <si>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</si>
  <si>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</si>
  <si>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</si>
  <si>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</si>
  <si>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</si>
  <si>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</si>
  <si>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</si>
  <si>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</si>
  <si>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</si>
  <si>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</si>
  <si>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</si>
  <si>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</si>
  <si>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</si>
  <si>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</si>
  <si>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</si>
  <si>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</si>
  <si>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</si>
  <si>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</si>
  <si>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</si>
  <si>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</si>
  <si>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</si>
  <si>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</si>
  <si>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</si>
  <si>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</si>
  <si>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</si>
  <si>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</si>
  <si>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</si>
  <si>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</si>
  <si>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</si>
  <si>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</si>
  <si>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</si>
  <si>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</si>
  <si>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</si>
  <si>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</si>
  <si>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</si>
  <si>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</si>
  <si>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</si>
  <si>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</si>
  <si>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</si>
  <si>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</si>
  <si>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</si>
  <si>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</si>
  <si>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</si>
  <si>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</si>
  <si>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</si>
  <si>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</si>
  <si>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</si>
  <si>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</si>
  <si>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</si>
  <si>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</si>
  <si>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</si>
  <si>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</si>
  <si>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</si>
  <si>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</si>
  <si>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</si>
  <si>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</si>
  <si>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</si>
  <si>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</si>
  <si>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</si>
  <si>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</si>
  <si>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</si>
  <si>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</si>
  <si>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</si>
  <si>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</si>
  <si>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</si>
  <si>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</si>
  <si>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</si>
  <si>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</si>
  <si>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</si>
  <si>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</si>
  <si>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</si>
  <si>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</si>
  <si>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</si>
  <si>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</si>
  <si>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</si>
  <si>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</si>
  <si>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</si>
  <si>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</si>
  <si>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</si>
  <si>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</si>
  <si>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</si>
  <si>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</si>
  <si>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</si>
  <si>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</si>
  <si>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</si>
  <si>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</si>
  <si>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</si>
  <si>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</si>
  <si>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</si>
  <si>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</si>
  <si>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</si>
  <si>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</si>
  <si>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</si>
  <si>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</si>
  <si>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</si>
  <si>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</si>
  <si>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</si>
  <si>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</si>
  <si>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</si>
  <si>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</si>
  <si>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</si>
  <si>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</si>
  <si>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</si>
  <si>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</si>
  <si>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</si>
  <si>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</si>
  <si>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</si>
  <si>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</si>
  <si>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</si>
  <si>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</si>
  <si>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</si>
  <si>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</si>
  <si>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</si>
  <si>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</si>
  <si>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</si>
  <si>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</si>
  <si>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</si>
  <si>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</si>
  <si>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</si>
  <si>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</si>
  <si>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</si>
  <si>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</si>
  <si>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</si>
  <si>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</si>
  <si>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</si>
  <si>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</si>
  <si>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</si>
  <si>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</si>
  <si>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</si>
  <si>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</si>
  <si>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</si>
  <si>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</si>
  <si>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</si>
  <si>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</si>
  <si>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</si>
  <si>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</si>
  <si>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</si>
  <si>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</si>
  <si>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</si>
  <si>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</si>
  <si>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</si>
  <si>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</si>
  <si>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</si>
  <si>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</si>
  <si>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</si>
  <si>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</si>
  <si>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</si>
  <si>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</si>
  <si>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</si>
  <si>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</si>
  <si>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</si>
  <si>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</si>
  <si>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</si>
  <si>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</si>
  <si>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</si>
  <si>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</si>
  <si>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</si>
  <si>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</si>
  <si>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</si>
  <si>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</si>
  <si>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</si>
  <si>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</si>
  <si>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</si>
  <si>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</si>
  <si>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</si>
  <si>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</si>
  <si>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</si>
  <si>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</si>
  <si>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</si>
  <si>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</si>
  <si>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</si>
  <si>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</si>
  <si>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</si>
  <si>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</si>
  <si>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</si>
  <si>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</si>
  <si>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</si>
  <si>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</si>
  <si>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</si>
  <si>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</si>
  <si>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</si>
  <si>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</si>
  <si>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</si>
  <si>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</si>
  <si>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</si>
  <si>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</si>
  <si>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</si>
  <si>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</si>
  <si>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</si>
  <si>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</si>
  <si>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</si>
  <si>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</si>
  <si>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</si>
  <si>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</si>
  <si>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</si>
  <si>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</si>
  <si>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</si>
  <si>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</si>
  <si>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</si>
  <si>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</si>
  <si>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</si>
  <si>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</si>
  <si>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</si>
  <si>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</si>
  <si>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</si>
  <si>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</si>
  <si>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</si>
  <si>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</si>
  <si>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</si>
  <si>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</si>
  <si>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</si>
  <si>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</si>
  <si>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</si>
  <si>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</si>
  <si>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</si>
  <si>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</si>
  <si>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</si>
  <si>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</si>
  <si>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</si>
  <si>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</si>
  <si>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</si>
  <si>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</si>
  <si>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</si>
  <si>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</si>
  <si>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</si>
  <si>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</si>
  <si>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</si>
  <si>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</si>
  <si>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</si>
  <si>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</si>
  <si>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</si>
  <si>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</si>
  <si>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</si>
  <si>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</si>
  <si>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</si>
  <si>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</si>
  <si>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</si>
  <si>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</si>
  <si>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</si>
  <si>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</si>
  <si>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</si>
  <si>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</si>
  <si>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</si>
  <si>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</si>
  <si>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</si>
  <si>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</si>
  <si>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</si>
  <si>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</si>
  <si>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</si>
  <si>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</si>
  <si>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</si>
  <si>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</si>
  <si>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</si>
  <si>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</si>
  <si>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</si>
  <si>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</si>
  <si>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</si>
  <si>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</si>
  <si>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</si>
  <si>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</si>
  <si>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</si>
  <si>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</si>
  <si>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</si>
  <si>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</si>
  <si>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</si>
  <si>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</si>
  <si>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</si>
  <si>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</si>
  <si>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</si>
  <si>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</si>
  <si>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</si>
  <si>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</si>
  <si>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</si>
  <si>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</si>
  <si>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</si>
  <si>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</si>
  <si>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</si>
  <si>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</si>
  <si>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</si>
  <si>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</si>
  <si>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</si>
  <si>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</si>
  <si>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</si>
  <si>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</si>
  <si>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</si>
  <si>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</si>
  <si>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</si>
  <si>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</si>
  <si>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</si>
  <si>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</si>
  <si>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</si>
  <si>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</si>
  <si>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</si>
  <si>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</si>
  <si>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</si>
  <si>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</si>
  <si>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</si>
  <si>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</si>
  <si>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</si>
  <si>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</si>
  <si>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</si>
  <si>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</si>
  <si>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</si>
  <si>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</si>
  <si>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</si>
  <si>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</si>
  <si>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</si>
  <si>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</si>
  <si>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</si>
  <si>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</si>
  <si>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</si>
  <si>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</si>
  <si>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</si>
  <si>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</si>
  <si>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</si>
  <si>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</si>
  <si>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</si>
  <si>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</si>
  <si>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</si>
  <si>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</si>
  <si>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</si>
  <si>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</si>
  <si>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</si>
  <si>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</si>
  <si>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</si>
  <si>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</si>
  <si>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</si>
  <si>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</si>
  <si>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</si>
  <si>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</si>
  <si>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</si>
  <si>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</si>
  <si>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</si>
  <si>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</si>
  <si>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</si>
  <si>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</si>
  <si>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</si>
  <si>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</si>
  <si>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</si>
  <si>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</si>
  <si>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</si>
  <si>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</si>
  <si>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</si>
  <si>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</si>
  <si>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</si>
  <si>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</si>
  <si>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</si>
  <si>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</si>
  <si>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</si>
  <si>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</si>
  <si>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</si>
  <si>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</si>
  <si>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</si>
  <si>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</si>
  <si>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</si>
  <si>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</si>
  <si>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</si>
  <si>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</si>
  <si>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</si>
  <si>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</si>
  <si>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</si>
  <si>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</si>
  <si>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</si>
  <si>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</si>
  <si>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</si>
  <si>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</si>
  <si>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</si>
  <si>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</si>
  <si>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</si>
  <si>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</si>
  <si>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</si>
  <si>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</si>
  <si>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</si>
  <si>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</si>
  <si>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</si>
  <si>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</si>
  <si>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</si>
  <si>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</si>
  <si>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</si>
  <si>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</si>
  <si>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</si>
  <si>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</si>
  <si>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</si>
  <si>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</si>
  <si>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</si>
  <si>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</si>
  <si>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</si>
  <si>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</si>
  <si>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</si>
  <si>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</si>
  <si>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</si>
  <si>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</si>
  <si>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</si>
  <si>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</si>
  <si>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</si>
  <si>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</si>
  <si>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</si>
  <si>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</si>
  <si>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</si>
  <si>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</si>
  <si>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</si>
  <si>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</si>
  <si>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</si>
  <si>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</si>
  <si>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</si>
  <si>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</si>
  <si>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</si>
  <si>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</si>
  <si>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</si>
  <si>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</si>
  <si>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</si>
  <si>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</si>
  <si>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</si>
  <si>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</si>
  <si>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</si>
  <si>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</si>
  <si>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</si>
  <si>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</si>
  <si>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</si>
  <si>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</si>
  <si>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</si>
  <si>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</si>
  <si>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</si>
  <si>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</si>
  <si>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</si>
  <si>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</si>
  <si>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</si>
  <si>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</si>
  <si>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</si>
  <si>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</si>
  <si>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</si>
  <si>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</si>
  <si>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</si>
  <si>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</si>
  <si>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</si>
  <si>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</si>
  <si>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</si>
  <si>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</si>
  <si>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</si>
  <si>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</si>
  <si>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</si>
  <si>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</si>
  <si>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</si>
  <si>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</si>
  <si>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</si>
  <si>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</si>
  <si>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</si>
  <si>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</si>
  <si>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</si>
  <si>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</si>
  <si>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</si>
  <si>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</si>
  <si>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</si>
  <si>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</si>
  <si>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</si>
  <si>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</si>
  <si>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</si>
  <si>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</si>
  <si>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</si>
  <si>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</si>
  <si>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</si>
  <si>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</si>
  <si>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</si>
  <si>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</si>
  <si>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</si>
  <si>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</si>
  <si>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</si>
  <si>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</si>
  <si>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</si>
  <si>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</si>
  <si>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</si>
  <si>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</si>
  <si>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</si>
  <si>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</si>
  <si>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</si>
  <si>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</si>
  <si>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</si>
  <si>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</si>
  <si>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</si>
  <si>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</si>
  <si>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</si>
  <si>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</si>
  <si>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</si>
  <si>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</si>
  <si>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</si>
  <si>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</si>
  <si>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</si>
  <si>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</si>
  <si>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</si>
  <si>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</si>
  <si>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</si>
  <si>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</si>
  <si>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</si>
  <si>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</si>
  <si>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</si>
  <si>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</si>
  <si>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</si>
  <si>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</si>
  <si>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</si>
  <si>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</si>
  <si>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</si>
  <si>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</si>
  <si>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</si>
  <si>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</si>
  <si>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</si>
  <si>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</si>
  <si>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</si>
  <si>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</si>
  <si>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</si>
  <si>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</si>
  <si>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</si>
  <si>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</si>
  <si>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</si>
  <si>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</si>
  <si>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</si>
  <si>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</si>
  <si>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</si>
  <si>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</si>
  <si>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</si>
  <si>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</si>
  <si>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</si>
  <si>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</si>
  <si>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</si>
  <si>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</si>
  <si>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</si>
  <si>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</si>
  <si>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</si>
  <si>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</si>
  <si>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</si>
  <si>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</si>
  <si>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</si>
  <si>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</si>
  <si>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</si>
  <si>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</si>
  <si>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</si>
  <si>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</si>
  <si>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</si>
  <si>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</si>
  <si>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</si>
  <si>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</si>
  <si>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</si>
  <si>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</si>
  <si>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</si>
  <si>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</si>
  <si>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</si>
  <si>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</si>
  <si>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</si>
  <si>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</si>
  <si>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</si>
  <si>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</si>
  <si>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</si>
  <si>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</si>
  <si>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</si>
  <si>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</si>
  <si>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</si>
  <si>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</si>
  <si>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</si>
  <si>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</si>
  <si>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</si>
  <si>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</si>
  <si>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</si>
  <si>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</si>
  <si>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</si>
  <si>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</si>
  <si>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</si>
  <si>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</si>
  <si>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</si>
  <si>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</si>
  <si>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</si>
  <si>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</si>
  <si>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</si>
  <si>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</si>
  <si>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</si>
  <si>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</si>
  <si>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</si>
  <si>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</si>
  <si>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</si>
  <si>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</si>
  <si>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</si>
  <si>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</si>
  <si>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</si>
  <si>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</si>
  <si>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</si>
  <si>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</si>
  <si>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</si>
  <si>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</si>
  <si>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</si>
  <si>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</si>
  <si>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</si>
  <si>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</si>
  <si>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</si>
  <si>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</si>
  <si>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</si>
  <si>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</si>
  <si>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</si>
  <si>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</si>
  <si>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</si>
  <si>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</si>
  <si>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</si>
  <si>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</si>
  <si>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</si>
  <si>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</si>
  <si>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</si>
  <si>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</si>
  <si>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</si>
  <si>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</si>
  <si>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</si>
  <si>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</si>
  <si>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</si>
  <si>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</si>
  <si>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</si>
  <si>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</si>
  <si>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</si>
  <si>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</si>
  <si>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</si>
  <si>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</si>
  <si>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</si>
  <si>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</si>
  <si>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</si>
  <si>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</si>
  <si>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</si>
  <si>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</si>
  <si>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</si>
  <si>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</si>
  <si>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</si>
  <si>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</si>
  <si>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</si>
  <si>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</si>
  <si>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</si>
  <si>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</si>
  <si>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</si>
  <si>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</si>
  <si>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</si>
  <si>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</si>
  <si>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</si>
  <si>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</si>
  <si>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</si>
  <si>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</si>
  <si>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</si>
  <si>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</si>
  <si>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</si>
  <si>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</si>
  <si>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</si>
  <si>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</si>
  <si>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</si>
  <si>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</si>
  <si>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</si>
  <si>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</si>
  <si>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</si>
  <si>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</si>
  <si>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</si>
  <si>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</si>
  <si>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</si>
  <si>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</si>
  <si>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</si>
  <si>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</si>
  <si>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</si>
  <si>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</si>
  <si>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</si>
  <si>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</si>
  <si>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</si>
  <si>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</si>
  <si>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</si>
  <si>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</si>
  <si>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</si>
  <si>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</si>
  <si>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</si>
  <si>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</si>
  <si>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</si>
  <si>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</si>
  <si>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</si>
  <si>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</si>
  <si>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</si>
  <si>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</si>
  <si>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</si>
  <si>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</si>
  <si>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</si>
  <si>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</si>
  <si>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</si>
  <si>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</si>
  <si>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</si>
  <si>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</si>
  <si>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</si>
  <si>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</si>
  <si>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</si>
  <si>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</si>
  <si>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</si>
  <si>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</si>
  <si>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</si>
  <si>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</si>
  <si>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</si>
  <si>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</si>
  <si>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</si>
  <si>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</si>
  <si>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</si>
  <si>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</si>
  <si>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</si>
  <si>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</si>
  <si>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</si>
  <si>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</si>
  <si>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</si>
  <si>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</si>
  <si>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</si>
  <si>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</si>
  <si>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</si>
  <si>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</si>
  <si>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</si>
  <si>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</si>
  <si>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</si>
  <si>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</si>
  <si>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</si>
  <si>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</si>
  <si>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</si>
  <si>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</si>
  <si>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</si>
  <si>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</si>
  <si>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</si>
  <si>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</si>
  <si>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</si>
  <si>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</si>
  <si>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</si>
  <si>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</si>
  <si>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</si>
  <si>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</si>
  <si>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</si>
  <si>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</si>
  <si>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</si>
  <si>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</si>
  <si>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</si>
  <si>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</si>
  <si>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</si>
  <si>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</si>
  <si>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</si>
  <si>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</si>
  <si>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</si>
  <si>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</si>
  <si>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</si>
  <si>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</si>
  <si>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</si>
  <si>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</si>
  <si>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</si>
  <si>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</si>
  <si>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</si>
  <si>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</si>
  <si>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</si>
  <si>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</si>
  <si>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</si>
  <si>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</si>
  <si>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</si>
  <si>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</si>
  <si>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</si>
  <si>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</si>
  <si>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</si>
  <si>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</si>
  <si>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</si>
  <si>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</si>
  <si>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</si>
  <si>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</si>
  <si>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</si>
  <si>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</si>
  <si>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</si>
  <si>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</si>
  <si>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</si>
  <si>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</si>
  <si>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</si>
  <si>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</si>
  <si>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</si>
  <si>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</si>
  <si>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</si>
  <si>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</si>
  <si>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</si>
  <si>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</si>
  <si>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</si>
  <si>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</si>
  <si>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</si>
  <si>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</si>
  <si>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</si>
  <si>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</si>
  <si>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</si>
  <si>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</si>
  <si>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</si>
  <si>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</si>
  <si>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</si>
  <si>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</si>
  <si>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</si>
  <si>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</si>
  <si>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</si>
  <si>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</si>
  <si>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</si>
  <si>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</si>
  <si>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</si>
  <si>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</si>
  <si>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</si>
  <si>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</si>
  <si>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</si>
  <si>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</si>
  <si>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</si>
  <si>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</si>
  <si>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</si>
  <si>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</si>
  <si>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</si>
  <si>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</si>
  <si>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</si>
  <si>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</si>
  <si>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</si>
  <si>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</si>
  <si>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</si>
  <si>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</si>
  <si>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</si>
  <si>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</si>
  <si>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</si>
  <si>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</si>
  <si>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</si>
  <si>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</si>
  <si>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</si>
  <si>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</si>
  <si>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</si>
  <si>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</si>
  <si>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</si>
  <si>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</si>
  <si>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</si>
  <si>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</si>
  <si>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</si>
  <si>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</si>
  <si>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</si>
  <si>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</si>
  <si>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</si>
  <si>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</si>
  <si>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</si>
  <si>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</si>
  <si>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</si>
  <si>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</si>
  <si>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</si>
  <si>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</si>
  <si>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</si>
  <si>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</si>
  <si>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</si>
  <si>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</si>
  <si>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</si>
  <si>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</si>
  <si>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</si>
  <si>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</si>
  <si>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</si>
  <si>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</si>
  <si>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</si>
  <si>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</si>
  <si>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</si>
  <si>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</si>
  <si>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</si>
  <si>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</si>
  <si>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</si>
  <si>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</si>
  <si>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</si>
  <si>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</si>
  <si>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</si>
  <si>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</si>
  <si>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</si>
  <si>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</si>
  <si>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</si>
  <si>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</si>
  <si>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</si>
  <si>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</si>
  <si>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</si>
  <si>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</si>
  <si>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</si>
  <si>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</si>
  <si>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</si>
  <si>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</si>
  <si>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</si>
  <si>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</si>
  <si>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</si>
  <si>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</si>
  <si>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</si>
  <si>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</si>
  <si>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</si>
  <si>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</si>
  <si>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</si>
  <si>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</si>
  <si>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</si>
  <si>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</si>
  <si>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</si>
  <si>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</si>
  <si>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</si>
  <si>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</si>
  <si>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</si>
  <si>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</si>
  <si>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</si>
  <si>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</si>
  <si>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</si>
  <si>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</si>
  <si>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</si>
  <si>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</si>
  <si>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</si>
  <si>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</si>
  <si>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</si>
  <si>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</si>
  <si>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</si>
  <si>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</si>
  <si>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</si>
  <si>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</si>
  <si>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</si>
  <si>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</si>
  <si>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</si>
  <si>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</si>
  <si>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</si>
  <si>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</si>
  <si>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</si>
  <si>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</si>
  <si>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</si>
  <si>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</si>
  <si>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</si>
  <si>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</si>
  <si>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</si>
  <si>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</si>
  <si>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</si>
  <si>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</si>
  <si>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</si>
  <si>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</si>
  <si>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</si>
  <si>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</si>
  <si>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</si>
  <si>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</si>
  <si>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</si>
  <si>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</si>
  <si>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</si>
  <si>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</si>
  <si>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</si>
  <si>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</si>
  <si>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</si>
  <si>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</si>
  <si>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</si>
  <si>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</si>
  <si>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</si>
  <si>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</si>
  <si>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</si>
  <si>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</si>
  <si>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</si>
  <si>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</si>
  <si>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</si>
  <si>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</si>
  <si>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</si>
  <si>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</si>
  <si>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</si>
  <si>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</si>
  <si>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</si>
  <si>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</si>
  <si>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</si>
  <si>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</si>
  <si>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</si>
  <si>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</si>
  <si>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</si>
  <si>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</si>
  <si>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</si>
  <si>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</si>
  <si>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</si>
  <si>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</si>
  <si>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</si>
  <si>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</si>
  <si>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</si>
  <si>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</si>
  <si>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</si>
  <si>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</si>
  <si>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</si>
  <si>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</si>
  <si>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</si>
  <si>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</si>
  <si>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</si>
  <si>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</si>
  <si>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</si>
  <si>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</si>
  <si>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</si>
  <si>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</si>
  <si>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</si>
  <si>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</si>
  <si>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</si>
  <si>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</si>
  <si>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</si>
  <si>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</si>
  <si>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</si>
  <si>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</si>
  <si>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</si>
  <si>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</si>
  <si>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</si>
  <si>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</si>
  <si>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</si>
  <si>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</si>
  <si>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</si>
  <si>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</si>
  <si>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</si>
  <si>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</si>
  <si>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</si>
  <si>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</si>
  <si>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</si>
  <si>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</si>
  <si>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</si>
  <si>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</si>
  <si>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</si>
  <si>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</si>
  <si>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</si>
  <si>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</si>
  <si>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</si>
  <si>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</si>
  <si>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</si>
  <si>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</si>
  <si>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</si>
  <si>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</si>
  <si>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</si>
  <si>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</si>
  <si>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</si>
  <si>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</si>
  <si>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</si>
  <si>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</si>
  <si>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</si>
  <si>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</si>
  <si>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</si>
  <si>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</si>
  <si>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</si>
  <si>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</si>
  <si>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</si>
  <si>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</si>
  <si>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</si>
  <si>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</si>
  <si>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</si>
  <si>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</si>
  <si>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</si>
  <si>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</si>
  <si>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</si>
  <si>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</si>
  <si>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</si>
  <si>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</si>
  <si>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</si>
  <si>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</si>
  <si>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</si>
  <si>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</si>
  <si>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</si>
  <si>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</si>
  <si>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</si>
  <si>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</si>
  <si>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</si>
  <si>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</si>
  <si>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</si>
  <si>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</si>
  <si>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</si>
  <si>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</si>
  <si>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</si>
  <si>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</si>
  <si>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</si>
  <si>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</si>
  <si>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</si>
  <si>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</si>
  <si>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</si>
  <si>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</si>
  <si>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</si>
  <si>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</si>
  <si>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</si>
  <si>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</si>
  <si>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</si>
  <si>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</si>
  <si>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</si>
  <si>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</si>
  <si>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</si>
  <si>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</si>
  <si>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</si>
  <si>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</si>
  <si>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</si>
  <si>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</si>
  <si>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</si>
  <si>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</si>
  <si>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</si>
  <si>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</si>
  <si>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</si>
  <si>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</si>
  <si>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</si>
  <si>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</si>
  <si>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</si>
  <si>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</si>
  <si>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</si>
  <si>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</si>
  <si>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</si>
  <si>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</si>
  <si>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</si>
  <si>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</si>
  <si>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</si>
  <si>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</si>
  <si>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</si>
  <si>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</si>
  <si>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</si>
  <si>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</si>
  <si>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</si>
  <si>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</si>
  <si>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</si>
  <si>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</si>
  <si>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</si>
  <si>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</si>
  <si>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</si>
  <si>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</si>
  <si>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</si>
  <si>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</si>
  <si>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</si>
  <si>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</si>
  <si>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</si>
  <si>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</si>
  <si>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</si>
  <si>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</si>
  <si>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</si>
  <si>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</si>
  <si>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</si>
  <si>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</si>
  <si>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</si>
  <si>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</si>
  <si>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</si>
  <si>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</si>
  <si>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</si>
  <si>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</si>
  <si>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</si>
  <si>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</si>
  <si>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</si>
  <si>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</si>
  <si>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</si>
  <si>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</si>
  <si>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</si>
  <si>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</si>
  <si>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</si>
  <si>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</si>
  <si>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</si>
  <si>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</si>
  <si>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</si>
  <si>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</si>
  <si>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</si>
  <si>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</si>
  <si>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</si>
  <si>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</si>
  <si>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</si>
  <si>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</si>
  <si>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</si>
  <si>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</si>
  <si>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</si>
  <si>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</si>
  <si>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</si>
  <si>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</si>
  <si>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</si>
  <si>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</si>
  <si>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</si>
  <si>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</si>
  <si>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</si>
  <si>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</si>
  <si>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</si>
  <si>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</si>
  <si>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</si>
  <si>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</si>
  <si>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</si>
  <si>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</si>
  <si>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</si>
  <si>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</si>
  <si>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</si>
  <si>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</si>
  <si>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</si>
  <si>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</si>
  <si>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</si>
  <si>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</si>
  <si>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</si>
  <si>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</si>
  <si>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</si>
  <si>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</si>
  <si>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</si>
  <si>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</si>
  <si>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</si>
  <si>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</si>
  <si>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</si>
  <si>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</si>
  <si>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</si>
  <si>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</si>
  <si>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</si>
  <si>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</si>
  <si>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</si>
  <si>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</si>
  <si>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</si>
  <si>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</si>
  <si>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</si>
  <si>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</si>
  <si>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</si>
  <si>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</si>
  <si>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</si>
  <si>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</si>
  <si>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</si>
  <si>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</si>
  <si>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</si>
  <si>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</si>
  <si>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</si>
  <si>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</si>
  <si>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</si>
  <si>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</si>
  <si>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</si>
  <si>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</si>
  <si>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</si>
  <si>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</si>
  <si>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</si>
  <si>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</si>
  <si>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</si>
  <si>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</si>
  <si>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</si>
  <si>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</si>
  <si>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</si>
  <si>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</si>
  <si>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</si>
  <si>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</si>
  <si>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</si>
  <si>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</si>
  <si>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</si>
  <si>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</si>
  <si>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</si>
  <si>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</si>
  <si>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</si>
  <si>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</si>
  <si>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</si>
  <si>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</si>
  <si>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</si>
  <si>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</si>
  <si>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</si>
  <si>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</si>
  <si>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</si>
  <si>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</si>
  <si>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</si>
  <si>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</si>
  <si>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</si>
  <si>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</si>
  <si>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</si>
  <si>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</si>
  <si>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</si>
  <si>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</si>
  <si>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</si>
  <si>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</si>
  <si>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</si>
  <si>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</si>
  <si>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</si>
  <si>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</si>
  <si>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</si>
  <si>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</si>
  <si>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</si>
  <si>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</si>
  <si>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</si>
  <si>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</si>
  <si>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</si>
  <si>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</si>
  <si>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</si>
  <si>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</si>
  <si>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</si>
  <si>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</si>
  <si>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</si>
  <si>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</si>
  <si>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</si>
  <si>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</si>
  <si>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</si>
  <si>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</si>
  <si>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</si>
  <si>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</si>
  <si>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</si>
  <si>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</si>
  <si>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</si>
  <si>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</si>
  <si>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</si>
  <si>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</si>
  <si>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</si>
  <si>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</si>
  <si>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</si>
  <si>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</si>
  <si>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</si>
  <si>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</si>
  <si>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</si>
  <si>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</si>
  <si>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</si>
  <si>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</si>
  <si>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</si>
  <si>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</si>
  <si>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</si>
  <si>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</si>
  <si>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</si>
  <si>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</si>
  <si>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</si>
  <si>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</si>
  <si>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</si>
  <si>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</si>
  <si>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</si>
  <si>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</si>
  <si>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</si>
  <si>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</si>
  <si>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</si>
  <si>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</si>
  <si>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</si>
  <si>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</si>
  <si>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</si>
  <si>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</si>
  <si>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</si>
  <si>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</si>
  <si>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</si>
  <si>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</si>
  <si>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</si>
  <si>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</si>
  <si>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</si>
  <si>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</si>
  <si>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</si>
  <si>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</si>
  <si>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</si>
  <si>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</si>
  <si>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</si>
  <si>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</si>
  <si>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</si>
  <si>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</si>
  <si>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</si>
  <si>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</si>
  <si>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</si>
  <si>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</si>
  <si>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</si>
  <si>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</si>
  <si>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</si>
  <si>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</si>
  <si>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</si>
  <si>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</si>
  <si>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</si>
  <si>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</si>
  <si>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</si>
  <si>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</si>
  <si>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</si>
  <si>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</si>
  <si>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</si>
  <si>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</si>
  <si>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</si>
  <si>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</si>
  <si>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</si>
  <si>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</si>
  <si>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</si>
  <si>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</si>
  <si>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</si>
  <si>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</si>
  <si>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</si>
  <si>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</si>
  <si>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</si>
  <si>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</si>
  <si>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</si>
  <si>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</si>
  <si>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</si>
  <si>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</si>
  <si>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</si>
  <si>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</si>
  <si>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</si>
  <si>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</si>
  <si>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</si>
  <si>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</si>
  <si>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</si>
  <si>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</si>
  <si>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</si>
  <si>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</si>
  <si>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</si>
  <si>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</si>
  <si>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</si>
  <si>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</si>
  <si>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</si>
  <si>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</si>
  <si>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</si>
  <si>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</si>
  <si>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</si>
  <si>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</si>
  <si>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</si>
  <si>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</si>
  <si>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</si>
  <si>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</si>
  <si>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</si>
  <si>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</si>
  <si>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</si>
  <si>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</si>
  <si>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</si>
  <si>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</si>
  <si>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</si>
  <si>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</si>
  <si>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</si>
  <si>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</si>
  <si>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</si>
  <si>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</si>
  <si>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</si>
  <si>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</si>
  <si>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</si>
  <si>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</si>
  <si>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</si>
  <si>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</si>
  <si>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</si>
  <si>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</si>
  <si>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</si>
  <si>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</si>
  <si>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</si>
  <si>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</si>
  <si>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</si>
  <si>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</si>
  <si>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</si>
  <si>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</si>
  <si>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</si>
  <si>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</si>
  <si>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</si>
  <si>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</si>
  <si>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</si>
  <si>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</si>
  <si>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</si>
  <si>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</si>
  <si>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</si>
  <si>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</si>
  <si>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</si>
  <si>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</si>
  <si>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</si>
  <si>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</si>
  <si>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</si>
  <si>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</si>
  <si>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</si>
  <si>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</si>
  <si>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</si>
  <si>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</si>
  <si>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</si>
  <si>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</si>
  <si>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</si>
  <si>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</si>
  <si>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</si>
  <si>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</si>
  <si>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</si>
  <si>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</si>
  <si>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</si>
  <si>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</si>
  <si>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</si>
  <si>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</si>
  <si>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</si>
  <si>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</si>
  <si>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</si>
  <si>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</si>
  <si>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</si>
  <si>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</si>
  <si>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</si>
  <si>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</si>
  <si>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</si>
  <si>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</si>
  <si>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</si>
  <si>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</si>
  <si>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</si>
  <si>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</si>
  <si>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</si>
  <si>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</si>
  <si>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</si>
  <si>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</si>
  <si>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</si>
  <si>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</si>
  <si>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</si>
  <si>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</si>
  <si>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</si>
  <si>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</si>
  <si>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</si>
  <si>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</si>
  <si>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</si>
  <si>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</si>
  <si>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</si>
  <si>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</si>
  <si>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</si>
  <si>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</si>
  <si>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</si>
  <si>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</si>
  <si>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</si>
  <si>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</si>
  <si>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</si>
  <si>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</si>
  <si>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</si>
  <si>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</si>
  <si>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</si>
  <si>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</si>
  <si>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</si>
  <si>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</si>
  <si>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</si>
  <si>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</si>
  <si>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</si>
  <si>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</si>
  <si>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</si>
  <si>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</si>
  <si>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</si>
  <si>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</si>
  <si>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</si>
  <si>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</si>
  <si>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</si>
  <si>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</si>
  <si>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</si>
  <si>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</si>
  <si>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</si>
  <si>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</si>
  <si>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</si>
  <si>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</si>
  <si>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</si>
  <si>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</si>
  <si>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</si>
  <si>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</si>
  <si>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</si>
  <si>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</si>
  <si>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</si>
  <si>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</si>
  <si>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</si>
  <si>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</si>
  <si>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</si>
  <si>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</si>
  <si>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</si>
  <si>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</si>
  <si>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</si>
  <si>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</si>
  <si>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</si>
  <si>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</si>
  <si>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</si>
  <si>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</si>
  <si>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</si>
  <si>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</si>
  <si>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</si>
  <si>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</si>
  <si>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</si>
  <si>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</si>
  <si>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</si>
  <si>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</si>
  <si>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</si>
  <si>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</si>
  <si>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</si>
  <si>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</si>
  <si>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</si>
  <si>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</si>
  <si>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</si>
  <si>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</si>
  <si>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</si>
  <si>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</si>
  <si>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</si>
  <si>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</si>
  <si>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</si>
  <si>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</si>
  <si>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</si>
  <si>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</si>
  <si>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</si>
  <si>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</si>
  <si>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</si>
  <si>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</si>
  <si>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</si>
  <si>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</si>
  <si>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</si>
  <si>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</si>
  <si>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</si>
  <si>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</si>
  <si>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</si>
  <si>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</si>
  <si>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</si>
  <si>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</si>
  <si>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</si>
  <si>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</si>
  <si>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</si>
  <si>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</si>
  <si>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</si>
  <si>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</si>
  <si>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</si>
  <si>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</si>
  <si>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</si>
  <si>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</si>
  <si>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</si>
  <si>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</si>
  <si>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</si>
  <si>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</si>
  <si>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</si>
  <si>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</si>
  <si>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</si>
  <si>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</si>
  <si>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</si>
  <si>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</si>
  <si>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</si>
  <si>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</si>
  <si>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</si>
  <si>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</si>
  <si>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</si>
  <si>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</si>
  <si>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</si>
  <si>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</si>
  <si>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</si>
  <si>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</si>
  <si>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</si>
  <si>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</si>
  <si>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</si>
  <si>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</si>
  <si>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</si>
  <si>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</si>
  <si>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</si>
  <si>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</si>
  <si>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</si>
  <si>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</si>
  <si>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</si>
  <si>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</si>
  <si>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</si>
  <si>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</si>
  <si>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</si>
  <si>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</si>
  <si>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</si>
  <si>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</si>
  <si>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</si>
  <si>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</si>
  <si>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</si>
  <si>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</si>
  <si>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</si>
  <si>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</si>
  <si>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</si>
  <si>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</si>
  <si>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</si>
  <si>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</si>
  <si>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</si>
  <si>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</si>
  <si>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</si>
  <si>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</si>
  <si>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</si>
  <si>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</si>
  <si>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</si>
  <si>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</si>
  <si>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</si>
  <si>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</si>
  <si>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</si>
  <si>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</si>
  <si>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</si>
  <si>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</si>
  <si>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</si>
  <si>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</si>
  <si>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</si>
  <si>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</si>
  <si>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</si>
  <si>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</si>
  <si>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</si>
  <si>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</si>
  <si>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</si>
  <si>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</si>
  <si>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</si>
  <si>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</si>
  <si>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</si>
  <si>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</si>
  <si>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</si>
  <si>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</si>
  <si>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</si>
  <si>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</si>
  <si>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</si>
  <si>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</si>
  <si>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</si>
  <si>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</si>
  <si>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</si>
  <si>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</si>
  <si>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</si>
  <si>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</si>
  <si>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</si>
  <si>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</si>
  <si>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</si>
  <si>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</si>
  <si>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</si>
  <si>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</si>
  <si>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</si>
  <si>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</si>
  <si>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</si>
  <si>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</si>
  <si>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</si>
  <si>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</si>
  <si>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</si>
  <si>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</si>
  <si>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</si>
  <si>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</si>
  <si>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</si>
  <si>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</si>
  <si>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</si>
  <si>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</si>
  <si>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</si>
  <si>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</si>
  <si>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</si>
  <si>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</si>
  <si>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</si>
  <si>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</si>
  <si>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</si>
  <si>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</si>
  <si>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</si>
  <si>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</si>
  <si>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</si>
  <si>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</si>
  <si>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</si>
  <si>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</si>
  <si>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</si>
  <si>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</si>
  <si>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</si>
  <si>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</si>
  <si>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</si>
  <si>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</si>
  <si>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</si>
  <si>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</si>
  <si>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</si>
  <si>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</si>
  <si>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</si>
  <si>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</si>
  <si>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</si>
  <si>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</si>
  <si>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</si>
  <si>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</si>
  <si>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</si>
  <si>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</si>
  <si>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</si>
  <si>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</si>
  <si>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</si>
  <si>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</si>
  <si>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</si>
  <si>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</si>
  <si>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</si>
  <si>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</si>
  <si>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</si>
  <si>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</si>
  <si>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</si>
  <si>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</si>
  <si>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</si>
  <si>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</si>
  <si>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</si>
  <si>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</si>
  <si>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</si>
  <si>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</si>
  <si>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</si>
  <si>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</si>
  <si>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</si>
  <si>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</si>
  <si>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</si>
  <si>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</si>
  <si>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</si>
  <si>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</si>
  <si>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</si>
  <si>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</si>
  <si>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</si>
  <si>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</si>
  <si>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</si>
  <si>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</si>
  <si>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</si>
  <si>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</si>
  <si>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</si>
  <si>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</si>
  <si>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</si>
  <si>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</si>
  <si>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</si>
  <si>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</si>
  <si>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</si>
  <si>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</si>
  <si>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</si>
  <si>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</si>
  <si>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</si>
  <si>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</si>
  <si>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</si>
  <si>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</si>
  <si>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</si>
  <si>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</si>
  <si>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</si>
  <si>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</si>
  <si>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</si>
  <si>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</si>
  <si>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</si>
  <si>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</si>
  <si>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</si>
  <si>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</si>
  <si>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</si>
  <si>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</si>
  <si>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</si>
  <si>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</si>
  <si>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</si>
  <si>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</si>
  <si>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</si>
  <si>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</si>
  <si>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</si>
  <si>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</si>
  <si>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</si>
  <si>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</si>
  <si>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</si>
  <si>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</si>
  <si>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</si>
  <si>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</si>
  <si>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</si>
  <si>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</si>
  <si>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</si>
  <si>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</si>
  <si>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</si>
  <si>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</si>
  <si>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</si>
  <si>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</si>
  <si>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</si>
  <si>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</si>
  <si>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</si>
  <si>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</si>
  <si>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</si>
  <si>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</si>
  <si>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</si>
  <si>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</si>
  <si>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</si>
  <si>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</si>
  <si>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</si>
  <si>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</si>
  <si>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</si>
  <si>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</si>
  <si>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</si>
  <si>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</si>
  <si>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</si>
  <si>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</si>
  <si>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</si>
  <si>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</si>
  <si>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</si>
  <si>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</si>
  <si>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</si>
  <si>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</si>
  <si>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</si>
  <si>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</si>
  <si>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</si>
  <si>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</si>
  <si>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</si>
  <si>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</si>
  <si>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</si>
  <si>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</si>
  <si>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</si>
  <si>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</si>
  <si>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</si>
  <si>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</si>
  <si>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</si>
  <si>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</si>
  <si>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</si>
  <si>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</si>
  <si>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</si>
  <si>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</si>
  <si>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</si>
  <si>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</si>
  <si>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</si>
  <si>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</si>
  <si>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</si>
  <si>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</si>
  <si>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</si>
  <si>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</si>
  <si>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</si>
  <si>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</si>
  <si>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</si>
  <si>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</si>
  <si>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</si>
  <si>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</si>
  <si>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</si>
  <si>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</si>
  <si>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</si>
  <si>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</si>
  <si>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</si>
  <si>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</si>
  <si>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</si>
  <si>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</si>
  <si>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</si>
  <si>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</si>
  <si>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</si>
  <si>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</si>
  <si>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</si>
  <si>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</si>
  <si>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</si>
  <si>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</si>
  <si>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</si>
  <si>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</si>
  <si>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</si>
  <si>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</si>
  <si>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</si>
  <si>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</si>
  <si>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</si>
  <si>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</si>
  <si>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</si>
  <si>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</si>
  <si>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</si>
  <si>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</si>
  <si>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</si>
  <si>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</si>
  <si>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</si>
  <si>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</si>
  <si>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</si>
  <si>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</si>
  <si>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</si>
  <si>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</si>
  <si>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</si>
  <si>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</si>
  <si>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</si>
  <si>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</si>
  <si>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</si>
  <si>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</si>
  <si>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</si>
  <si>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</si>
  <si>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</si>
  <si>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</si>
  <si>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</si>
  <si>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</si>
  <si>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</si>
  <si>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</si>
  <si>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</si>
  <si>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</si>
  <si>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</si>
  <si>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</si>
  <si>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</si>
  <si>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</si>
  <si>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</si>
  <si>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</si>
  <si>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</si>
  <si>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</si>
  <si>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</si>
  <si>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</si>
  <si>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</si>
  <si>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</si>
  <si>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</si>
  <si>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</si>
  <si>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</si>
  <si>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</si>
  <si>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</si>
  <si>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</si>
  <si>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</si>
  <si>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</si>
  <si>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</si>
  <si>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</si>
  <si>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</si>
  <si>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</si>
  <si>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</si>
  <si>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</si>
  <si>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</si>
  <si>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</si>
  <si>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</si>
  <si>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</si>
  <si>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</si>
  <si>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</si>
  <si>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</si>
  <si>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</si>
  <si>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</si>
  <si>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</si>
  <si>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</si>
  <si>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</si>
  <si>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</si>
  <si>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</si>
  <si>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</si>
  <si>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</si>
  <si>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</si>
  <si>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</si>
  <si>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</si>
  <si>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</si>
  <si>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</si>
  <si>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</si>
  <si>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</si>
  <si>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</si>
  <si>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</si>
  <si>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</si>
  <si>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</si>
  <si>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</si>
  <si>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</si>
  <si>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</si>
  <si>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</si>
  <si>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</si>
  <si>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</si>
  <si>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</si>
  <si>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</si>
  <si>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</si>
  <si>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</si>
  <si>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</si>
  <si>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</si>
  <si>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</si>
  <si>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</si>
  <si>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</si>
  <si>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</si>
  <si>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</si>
  <si>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</si>
  <si>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</si>
  <si>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</si>
  <si>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</si>
  <si>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</si>
  <si>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</si>
  <si>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</si>
  <si>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</si>
  <si>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</si>
  <si>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</si>
  <si>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</si>
  <si>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</si>
  <si>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</si>
  <si>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</si>
  <si>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</si>
  <si>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</si>
  <si>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</si>
  <si>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</si>
  <si>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</si>
  <si>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</si>
  <si>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</si>
  <si>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</si>
  <si>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</si>
  <si>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</si>
  <si>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</si>
  <si>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</si>
  <si>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</si>
  <si>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</si>
  <si>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</si>
  <si>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</si>
  <si>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</si>
  <si>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</si>
  <si>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</si>
  <si>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</si>
  <si>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</si>
  <si>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</si>
  <si>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</si>
  <si>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</si>
  <si>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</si>
  <si>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</si>
  <si>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</si>
  <si>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</si>
  <si>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</si>
  <si>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</si>
  <si>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</si>
  <si>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</si>
  <si>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</si>
  <si>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</si>
  <si>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</si>
  <si>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</si>
  <si>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</si>
  <si>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</si>
  <si>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</si>
  <si>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</si>
  <si>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</si>
  <si>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</si>
  <si>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</si>
  <si>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</si>
  <si>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</si>
  <si>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</si>
  <si>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</si>
  <si>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</si>
  <si>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</si>
  <si>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</si>
  <si>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</si>
  <si>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</si>
  <si>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</si>
  <si>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</si>
  <si>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</si>
  <si>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</si>
  <si>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</si>
  <si>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</si>
  <si>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</si>
  <si>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</si>
  <si>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</si>
  <si>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</si>
  <si>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</si>
  <si>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</si>
  <si>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</si>
  <si>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</si>
  <si>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</si>
  <si>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</si>
  <si>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</si>
  <si>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</si>
  <si>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</si>
  <si>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</si>
  <si>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</si>
  <si>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</si>
  <si>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</si>
  <si>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</si>
  <si>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</si>
  <si>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</si>
  <si>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</si>
  <si>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</si>
  <si>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</si>
  <si>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</si>
  <si>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</si>
  <si>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</si>
  <si>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</si>
  <si>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</si>
  <si>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</si>
  <si>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</si>
  <si>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</si>
  <si>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</si>
  <si>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</si>
  <si>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</si>
  <si>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</si>
  <si>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</si>
  <si>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</si>
  <si>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</si>
  <si>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</si>
  <si>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</si>
  <si>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</si>
  <si>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</si>
  <si>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</si>
  <si>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</si>
  <si>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</si>
  <si>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</si>
  <si>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</si>
  <si>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</si>
  <si>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</si>
  <si>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</si>
  <si>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</si>
  <si>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</si>
  <si>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</si>
  <si>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</si>
  <si>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</si>
  <si>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</si>
  <si>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</si>
  <si>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</si>
  <si>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</si>
  <si>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</si>
  <si>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</si>
  <si>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</si>
  <si>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</si>
  <si>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</si>
  <si>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</si>
  <si>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</si>
  <si>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</si>
  <si>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</si>
  <si>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</si>
  <si>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</si>
  <si>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</si>
  <si>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</si>
  <si>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</si>
  <si>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</si>
  <si>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</si>
  <si>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</si>
  <si>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</si>
  <si>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</si>
  <si>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</si>
  <si>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</si>
  <si>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</si>
  <si>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</si>
  <si>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</si>
  <si>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</si>
  <si>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</si>
  <si>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</si>
  <si>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</si>
  <si>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</si>
  <si>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</si>
  <si>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</si>
  <si>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</si>
  <si>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</si>
  <si>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</si>
  <si>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</si>
  <si>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</si>
  <si>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</si>
  <si>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</si>
  <si>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</si>
  <si>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</si>
  <si>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</si>
  <si>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</si>
  <si>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</si>
  <si>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</si>
  <si>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</si>
  <si>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</si>
  <si>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</si>
  <si>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</si>
  <si>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</si>
  <si>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</si>
  <si>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</si>
  <si>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</si>
  <si>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</si>
  <si>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</si>
  <si>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</si>
  <si>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</si>
  <si>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</si>
  <si>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</si>
  <si>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</si>
  <si>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</si>
  <si>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</si>
  <si>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</si>
  <si>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</si>
  <si>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</si>
  <si>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</si>
  <si>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</si>
  <si>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</si>
  <si>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</si>
  <si>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</si>
  <si>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</si>
  <si>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</si>
  <si>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</si>
  <si>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</si>
  <si>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</si>
  <si>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</si>
  <si>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</si>
  <si>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</si>
  <si>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</si>
  <si>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</si>
  <si>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</si>
  <si>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</si>
  <si>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</si>
  <si>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</si>
  <si>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</si>
  <si>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</si>
  <si>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</si>
  <si>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</si>
  <si>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</si>
  <si>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</si>
  <si>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</si>
  <si>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</si>
  <si>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</si>
  <si>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</si>
  <si>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</si>
  <si>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</si>
  <si>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</si>
  <si>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</si>
  <si>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</si>
  <si>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</si>
  <si>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</si>
  <si>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</si>
  <si>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</si>
  <si>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</si>
  <si>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</si>
  <si>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</si>
  <si>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</si>
  <si>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</si>
  <si>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</si>
  <si>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</si>
  <si>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</si>
  <si>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</si>
  <si>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</si>
  <si>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</si>
  <si>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</si>
  <si>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</si>
  <si>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</si>
  <si>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</si>
  <si>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</si>
  <si>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</si>
  <si>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</si>
  <si>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</si>
  <si>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</si>
  <si>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</si>
  <si>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</si>
  <si>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</si>
  <si>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</si>
  <si>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</si>
  <si>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</si>
  <si>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</si>
  <si>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</si>
  <si>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</si>
  <si>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</si>
  <si>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</si>
  <si>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</si>
  <si>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</si>
  <si>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</si>
  <si>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</si>
  <si>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</si>
  <si>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</si>
  <si>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</si>
  <si>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</si>
  <si>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</si>
  <si>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</si>
  <si>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</si>
  <si>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</si>
  <si>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</si>
  <si>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</si>
  <si>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</si>
  <si>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</si>
  <si>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</si>
  <si>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</si>
  <si>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</si>
  <si>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</si>
  <si>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</si>
  <si>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</si>
  <si>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</si>
  <si>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</si>
  <si>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</si>
  <si>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</si>
  <si>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</si>
  <si>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</si>
  <si>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</si>
  <si>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</si>
  <si>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</si>
  <si>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</si>
  <si>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</si>
  <si>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</si>
  <si>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</si>
  <si>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</si>
  <si>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</si>
  <si>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</si>
  <si>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</si>
  <si>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</si>
  <si>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</si>
  <si>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</si>
  <si>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</si>
  <si>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</si>
  <si>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</si>
  <si>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</si>
  <si>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</si>
  <si>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</si>
  <si>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</si>
  <si>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</si>
  <si>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</si>
  <si>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</si>
  <si>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</si>
  <si>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</si>
  <si>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</si>
  <si>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</si>
  <si>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</si>
  <si>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</si>
  <si>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</si>
  <si>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</si>
  <si>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</si>
  <si>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</si>
  <si>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</si>
  <si>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</si>
  <si>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</si>
  <si>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</si>
  <si>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</si>
  <si>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</si>
  <si>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</si>
  <si>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</si>
  <si>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</si>
  <si>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</si>
  <si>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</si>
  <si>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</si>
  <si>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</si>
  <si>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</si>
  <si>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</si>
  <si>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</si>
  <si>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</si>
  <si>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</si>
  <si>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</si>
  <si>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</si>
  <si>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</si>
  <si>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</si>
  <si>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</si>
  <si>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</si>
  <si>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</si>
  <si>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</si>
  <si>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</si>
  <si>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</si>
  <si>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</si>
  <si>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</si>
  <si>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</si>
  <si>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</si>
  <si>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</si>
  <si>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</si>
  <si>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</si>
  <si>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</si>
  <si>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</si>
  <si>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</si>
  <si>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</si>
  <si>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</si>
  <si>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</si>
  <si>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</si>
  <si>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</si>
  <si>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</si>
  <si>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</si>
  <si>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</si>
  <si>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</si>
  <si>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</si>
  <si>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</si>
  <si>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</si>
  <si>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</si>
  <si>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</si>
  <si>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</si>
  <si>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</si>
  <si>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</si>
  <si>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</si>
  <si>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</si>
  <si>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</si>
  <si>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</si>
  <si>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</si>
  <si>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</si>
  <si>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</si>
  <si>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</si>
  <si>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</si>
  <si>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</si>
  <si>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</si>
  <si>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</si>
  <si>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</si>
  <si>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</si>
  <si>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</si>
  <si>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</si>
  <si>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</si>
  <si>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</si>
  <si>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</si>
  <si>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</si>
  <si>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</si>
  <si>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</si>
  <si>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</si>
  <si>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</si>
  <si>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</si>
  <si>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</si>
  <si>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</si>
  <si>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</si>
  <si>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</si>
  <si>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</si>
  <si>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</si>
  <si>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</si>
  <si>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</si>
  <si>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</si>
  <si>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</si>
  <si>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</si>
  <si>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</si>
  <si>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</si>
  <si>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</si>
  <si>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</si>
  <si>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</si>
  <si>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</si>
  <si>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</si>
  <si>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</si>
  <si>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</si>
  <si>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</si>
  <si>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</si>
  <si>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</si>
  <si>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</si>
  <si>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</si>
  <si>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</si>
  <si>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</si>
  <si>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</si>
  <si>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</si>
  <si>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</si>
  <si>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</si>
  <si>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</si>
  <si>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</si>
  <si>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</si>
  <si>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</si>
  <si>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</si>
  <si>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</si>
  <si>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</si>
  <si>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</si>
  <si>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</si>
  <si>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</si>
  <si>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</si>
  <si>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</si>
  <si>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</si>
  <si>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</si>
  <si>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</si>
  <si>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</si>
  <si>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</si>
  <si>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</si>
  <si>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</si>
  <si>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</si>
  <si>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</si>
  <si>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</si>
  <si>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</si>
  <si>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</si>
  <si>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</si>
  <si>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</si>
  <si>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</si>
  <si>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</si>
  <si>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</si>
  <si>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</si>
  <si>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</si>
  <si>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</si>
  <si>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</si>
  <si>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</si>
  <si>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</si>
  <si>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</si>
  <si>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</si>
  <si>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</si>
  <si>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</si>
  <si>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</si>
  <si>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</si>
  <si>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</si>
  <si>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</si>
  <si>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</si>
  <si>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</si>
  <si>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</si>
  <si>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</si>
  <si>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</si>
  <si>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</si>
  <si>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</si>
  <si>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</si>
  <si>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</si>
  <si>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</si>
  <si>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</si>
  <si>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</si>
  <si>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</si>
  <si>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</si>
  <si>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</si>
  <si>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</si>
  <si>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</si>
  <si>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</si>
  <si>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</si>
  <si>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</si>
  <si>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</si>
  <si>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</si>
  <si>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</si>
  <si>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</si>
  <si>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</si>
  <si>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</si>
  <si>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</si>
  <si>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</si>
  <si>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</si>
  <si>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</si>
  <si>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</si>
  <si>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</si>
  <si>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</si>
  <si>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</si>
  <si>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</si>
  <si>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</si>
  <si>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</si>
  <si>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</si>
  <si>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</si>
  <si>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</si>
  <si>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</si>
  <si>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</si>
  <si>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</si>
  <si>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</si>
  <si>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</si>
  <si>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</si>
  <si>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</si>
  <si>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</si>
  <si>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</si>
  <si>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</si>
  <si>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</si>
  <si>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</si>
  <si>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</si>
  <si>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</si>
  <si>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</si>
  <si>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</si>
  <si>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</si>
  <si>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</si>
  <si>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</si>
  <si>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</si>
  <si>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</si>
  <si>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</si>
  <si>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</si>
  <si>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</si>
  <si>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</si>
  <si>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</si>
  <si>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</si>
  <si>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</si>
  <si>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</si>
  <si>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</si>
  <si>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</si>
  <si>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</si>
  <si>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</si>
  <si>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</si>
  <si>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</si>
  <si>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</si>
  <si>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</si>
  <si>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</si>
  <si>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</si>
  <si>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</si>
  <si>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</si>
  <si>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</si>
  <si>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</si>
  <si>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</si>
  <si>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</si>
  <si>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</si>
  <si>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</si>
  <si>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</si>
  <si>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</si>
  <si>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</si>
  <si>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</si>
  <si>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</si>
  <si>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</si>
  <si>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</si>
  <si>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</si>
  <si>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</si>
  <si>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</si>
  <si>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</si>
  <si>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</si>
  <si>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</si>
  <si>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</si>
  <si>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</si>
  <si>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</si>
  <si>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</si>
  <si>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</si>
  <si>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</si>
  <si>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</si>
  <si>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</si>
  <si>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</si>
  <si>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</si>
  <si>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</si>
  <si>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</si>
  <si>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</si>
  <si>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</si>
  <si>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</si>
  <si>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</si>
  <si>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</si>
  <si>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</si>
  <si>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</si>
  <si>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</si>
  <si>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</si>
  <si>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</si>
  <si>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</si>
  <si>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</si>
  <si>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</si>
  <si>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</si>
  <si>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</si>
  <si>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</si>
  <si>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</si>
  <si>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</si>
  <si>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</si>
  <si>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</si>
  <si>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</si>
  <si>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</si>
  <si>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</si>
  <si>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</si>
  <si>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</si>
  <si>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</si>
  <si>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</si>
  <si>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</si>
  <si>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</si>
  <si>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</si>
  <si>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</si>
  <si>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</si>
  <si>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</si>
  <si>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</si>
  <si>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</si>
  <si>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</si>
  <si>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</si>
  <si>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</si>
  <si>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</si>
  <si>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</si>
  <si>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</si>
  <si>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</si>
  <si>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</si>
  <si>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</si>
  <si>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</si>
  <si>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</si>
  <si>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</si>
  <si>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</si>
  <si>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</si>
  <si>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</si>
  <si>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</si>
  <si>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</si>
  <si>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</si>
  <si>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</si>
  <si>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</si>
  <si>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</si>
  <si>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</si>
  <si>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</si>
  <si>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</si>
  <si>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</si>
  <si>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</si>
  <si>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</si>
  <si>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</si>
  <si>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</si>
  <si>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</si>
  <si>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</si>
  <si>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</si>
  <si>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</si>
  <si>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</si>
  <si>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</si>
  <si>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</si>
  <si>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</si>
  <si>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</si>
  <si>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</si>
  <si>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</si>
  <si>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</si>
  <si>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</si>
  <si>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</si>
  <si>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</si>
  <si>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</si>
  <si>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</si>
  <si>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</si>
  <si>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</si>
  <si>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</si>
  <si>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</si>
  <si>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</si>
  <si>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</si>
  <si>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</si>
  <si>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</si>
  <si>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</si>
  <si>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</si>
  <si>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</si>
  <si>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</si>
  <si>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</si>
  <si>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</si>
  <si>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</si>
  <si>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</si>
  <si>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</si>
  <si>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</si>
  <si>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</si>
  <si>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</si>
  <si>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</si>
  <si>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</si>
  <si>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</si>
  <si>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</si>
  <si>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</si>
  <si>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</si>
  <si>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</si>
  <si>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</si>
  <si>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</si>
  <si>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</si>
  <si>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</si>
  <si>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</si>
  <si>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</si>
  <si>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</si>
  <si>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</si>
  <si>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</si>
  <si>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</si>
  <si>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</si>
  <si>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</si>
  <si>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</si>
  <si>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</si>
  <si>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</si>
  <si>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</si>
  <si>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</si>
  <si>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</si>
  <si>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</si>
  <si>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</si>
  <si>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</si>
  <si>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</si>
  <si>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</si>
  <si>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</si>
  <si>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</si>
  <si>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</si>
  <si>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</si>
  <si>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</si>
  <si>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</si>
  <si>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</si>
  <si>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</si>
  <si>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</si>
  <si>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</si>
  <si>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</si>
  <si>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</si>
  <si>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</si>
  <si>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</si>
  <si>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</si>
  <si>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</si>
  <si>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</si>
  <si>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</si>
  <si>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</si>
  <si>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</si>
  <si>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</si>
  <si>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</si>
  <si>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</si>
  <si>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</si>
  <si>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</si>
  <si>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</si>
  <si>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</si>
  <si>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</si>
  <si>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</si>
  <si>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</si>
  <si>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</si>
  <si>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</si>
  <si>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</si>
  <si>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</si>
  <si>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</si>
  <si>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</si>
  <si>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</si>
  <si>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</si>
  <si>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</si>
  <si>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</si>
  <si>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</si>
  <si>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</si>
  <si>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</si>
  <si>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</si>
  <si>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</si>
  <si>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</si>
  <si>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</si>
  <si>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</si>
  <si>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</si>
  <si>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</si>
  <si>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</si>
  <si>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</si>
  <si>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</si>
  <si>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</si>
  <si>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</si>
  <si>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</si>
  <si>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</si>
  <si>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</si>
  <si>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</si>
  <si>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</si>
  <si>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</si>
  <si>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</si>
  <si>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</si>
  <si>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</si>
  <si>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</si>
  <si>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</si>
  <si>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</si>
  <si>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</si>
  <si>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</si>
  <si>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</si>
  <si>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</si>
  <si>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</si>
  <si>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</si>
  <si>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</si>
  <si>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</si>
  <si>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</si>
  <si>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</si>
  <si>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</si>
  <si>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</si>
  <si>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</si>
  <si>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</si>
  <si>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</si>
  <si>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</si>
  <si>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</si>
  <si>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</si>
  <si>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</si>
  <si>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</si>
  <si>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</si>
  <si>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</si>
  <si>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</si>
  <si>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</si>
  <si>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</si>
  <si>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</si>
  <si>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</si>
  <si>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</si>
  <si>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</si>
  <si>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</si>
  <si>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</si>
  <si>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</si>
  <si>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</si>
  <si>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</si>
  <si>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</si>
  <si>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</si>
  <si>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</si>
  <si>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</si>
  <si>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</si>
  <si>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</si>
  <si>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</si>
  <si>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</si>
  <si>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</si>
  <si>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</si>
  <si>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</si>
  <si>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</si>
  <si>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</si>
  <si>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</si>
  <si>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</si>
  <si>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</si>
  <si>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</si>
  <si>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</si>
  <si>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</si>
  <si>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</si>
  <si>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</si>
  <si>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</si>
  <si>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</si>
  <si>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</si>
  <si>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</si>
  <si>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</si>
  <si>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</si>
  <si>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</si>
  <si>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</si>
  <si>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</si>
  <si>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</si>
  <si>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</si>
  <si>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</si>
  <si>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</si>
  <si>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</si>
  <si>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</si>
  <si>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</si>
  <si>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</si>
  <si>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</si>
  <si>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</si>
  <si>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</si>
  <si>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</si>
  <si>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</si>
  <si>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</si>
  <si>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</si>
  <si>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</si>
  <si>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</si>
  <si>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</si>
  <si>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</si>
  <si>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</si>
  <si>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</si>
  <si>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</si>
  <si>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</si>
  <si>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</si>
  <si>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</si>
  <si>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</si>
  <si>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</si>
  <si>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</si>
  <si>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</si>
  <si>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</si>
  <si>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</si>
  <si>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</si>
  <si>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</si>
  <si>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</si>
  <si>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</si>
  <si>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</si>
  <si>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</si>
  <si>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</si>
  <si>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</si>
  <si>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</si>
  <si>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</si>
  <si>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</si>
  <si>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</si>
  <si>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</si>
  <si>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</si>
  <si>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</si>
  <si>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</si>
  <si>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</si>
  <si>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</si>
  <si>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</si>
  <si>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</si>
  <si>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</si>
  <si>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</si>
  <si>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</si>
  <si>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</si>
  <si>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</si>
  <si>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</si>
  <si>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</si>
  <si>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</si>
  <si>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</si>
  <si>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</si>
  <si>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</si>
  <si>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</si>
  <si>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</si>
  <si>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</si>
  <si>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</si>
  <si>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</si>
  <si>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</si>
  <si>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</si>
  <si>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</si>
  <si>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</si>
  <si>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</si>
  <si>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</si>
  <si>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</si>
  <si>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</si>
  <si>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</si>
  <si>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</si>
  <si>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</si>
  <si>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</si>
  <si>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</si>
  <si>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</si>
  <si>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</si>
  <si>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</si>
  <si>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</si>
  <si>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</si>
  <si>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</si>
  <si>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</si>
  <si>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</si>
  <si>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</si>
  <si>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</si>
  <si>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</si>
  <si>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</si>
  <si>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</si>
  <si>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</si>
  <si>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</si>
  <si>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</si>
  <si>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</si>
  <si>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</si>
  <si>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</si>
  <si>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</si>
  <si>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</si>
  <si>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</si>
  <si>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</si>
  <si>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</si>
  <si>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</si>
  <si>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</si>
  <si>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</si>
  <si>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</si>
  <si>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</si>
  <si>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</si>
  <si>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</si>
  <si>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</si>
  <si>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</si>
  <si>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</si>
  <si>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</si>
  <si>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</si>
  <si>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</si>
  <si>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</si>
  <si>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</si>
  <si>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</si>
  <si>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</si>
  <si>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</si>
  <si>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</si>
  <si>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</si>
  <si>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</si>
  <si>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</si>
  <si>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</si>
  <si>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</si>
  <si>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</si>
  <si>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</si>
  <si>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</si>
  <si>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</si>
  <si>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</si>
  <si>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</si>
  <si>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</si>
  <si>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</si>
  <si>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</si>
  <si>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</si>
  <si>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</si>
  <si>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</si>
  <si>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</si>
  <si>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</si>
  <si>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</si>
  <si>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</si>
  <si>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</si>
  <si>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</si>
  <si>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</si>
  <si>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</si>
  <si>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</si>
  <si>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</si>
  <si>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</si>
  <si>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</si>
  <si>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</si>
  <si>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</si>
  <si>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</si>
  <si>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</si>
  <si>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</si>
  <si>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</si>
  <si>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</si>
  <si>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</si>
  <si>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</si>
  <si>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</si>
  <si>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</si>
  <si>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</si>
  <si>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</si>
  <si>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</si>
  <si>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</si>
  <si>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</si>
  <si>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</si>
  <si>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</si>
  <si>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</si>
  <si>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</si>
  <si>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</si>
  <si>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</si>
  <si>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</si>
  <si>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</si>
  <si>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</si>
  <si>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</si>
  <si>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</si>
  <si>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</si>
  <si>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</si>
  <si>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</si>
  <si>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</si>
  <si>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</si>
  <si>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</si>
  <si>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</si>
  <si>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</si>
  <si>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</si>
  <si>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</si>
  <si>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</si>
  <si>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</si>
  <si>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</si>
  <si>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</si>
  <si>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</si>
  <si>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</si>
  <si>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</si>
  <si>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</si>
  <si>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</si>
  <si>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</si>
  <si>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</si>
  <si>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</si>
  <si>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</si>
  <si>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</si>
  <si>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</si>
  <si>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</si>
  <si>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</si>
  <si>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</si>
  <si>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</si>
  <si>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</si>
  <si>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</si>
  <si>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</si>
  <si>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</si>
  <si>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</si>
  <si>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</si>
  <si>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</si>
  <si>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</si>
  <si>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</si>
  <si>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</si>
  <si>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</si>
  <si>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</si>
  <si>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</si>
  <si>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</si>
  <si>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</si>
  <si>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</si>
  <si>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</si>
  <si>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</si>
  <si>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</si>
  <si>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</si>
  <si>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</si>
  <si>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</si>
  <si>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</si>
  <si>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</si>
  <si>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</si>
  <si>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</si>
  <si>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</si>
  <si>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</si>
  <si>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</si>
  <si>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</si>
  <si>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</si>
  <si>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</si>
  <si>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</si>
  <si>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</si>
  <si>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</si>
  <si>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</si>
  <si>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</si>
  <si>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</si>
  <si>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</si>
  <si>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</si>
  <si>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</si>
  <si>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</si>
  <si>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</si>
  <si>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</si>
  <si>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</si>
  <si>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</si>
  <si>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</si>
  <si>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</si>
  <si>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</si>
  <si>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</si>
  <si>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</si>
  <si>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</si>
  <si>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</si>
  <si>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</si>
  <si>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</si>
  <si>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</si>
  <si>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</si>
  <si>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</si>
  <si>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</si>
  <si>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</si>
  <si>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</si>
  <si>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</si>
  <si>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</si>
  <si>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</si>
  <si>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</si>
  <si>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</si>
  <si>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</si>
  <si>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</si>
  <si>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</si>
  <si>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</si>
  <si>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</si>
  <si>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</si>
  <si>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</si>
  <si>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</si>
  <si>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</si>
  <si>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</si>
  <si>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</si>
  <si>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</si>
  <si>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</si>
  <si>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</si>
  <si>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</si>
  <si>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</si>
  <si>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</si>
  <si>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</si>
  <si>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</si>
  <si>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</si>
  <si>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</si>
  <si>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</si>
  <si>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</si>
  <si>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</si>
  <si>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</si>
  <si>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</si>
  <si>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</si>
  <si>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</si>
  <si>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</si>
  <si>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</si>
  <si>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</si>
  <si>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</si>
  <si>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</si>
  <si>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</si>
  <si>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</si>
  <si>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</si>
  <si>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</si>
  <si>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</si>
  <si>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</si>
  <si>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</si>
  <si>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</si>
  <si>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</si>
  <si>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</si>
  <si>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</si>
  <si>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</si>
  <si>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</si>
  <si>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</si>
  <si>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</si>
  <si>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</si>
  <si>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</si>
  <si>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</si>
  <si>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</si>
  <si>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</si>
  <si>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</si>
  <si>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</si>
  <si>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</si>
  <si>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</si>
  <si>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</si>
  <si>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</si>
  <si>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</si>
  <si>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</si>
  <si>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</si>
  <si>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</si>
  <si>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</si>
  <si>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</si>
  <si>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</si>
  <si>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</si>
  <si>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</si>
  <si>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</si>
  <si>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</si>
  <si>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</si>
  <si>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</si>
  <si>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</si>
  <si>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</si>
  <si>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</si>
  <si>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</si>
  <si>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</si>
  <si>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</si>
  <si>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</si>
  <si>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</si>
  <si>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</si>
  <si>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</si>
  <si>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</si>
  <si>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</si>
  <si>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</si>
  <si>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</si>
  <si>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</si>
  <si>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</si>
  <si>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</si>
  <si>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</si>
  <si>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</si>
  <si>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</si>
  <si>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</si>
  <si>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</si>
  <si>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</si>
  <si>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</si>
  <si>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</si>
  <si>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</si>
  <si>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</si>
  <si>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</si>
  <si>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</si>
  <si>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</si>
  <si>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</si>
  <si>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</si>
  <si>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</si>
  <si>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</si>
  <si>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</si>
  <si>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</si>
  <si>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</si>
  <si>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</si>
  <si>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</si>
  <si>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</si>
  <si>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</si>
  <si>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</si>
  <si>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</si>
  <si>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</si>
  <si>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</si>
  <si>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</si>
  <si>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</si>
  <si>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</si>
  <si>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</si>
  <si>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</si>
  <si>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</si>
  <si>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</si>
  <si>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</si>
  <si>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</si>
  <si>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</si>
  <si>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</si>
  <si>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</si>
  <si>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</si>
  <si>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</si>
  <si>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</si>
  <si>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</si>
  <si>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</si>
  <si>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</si>
  <si>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</si>
  <si>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</si>
  <si>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</si>
  <si>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</si>
  <si>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</si>
  <si>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</si>
  <si>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</si>
  <si>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</si>
  <si>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</si>
  <si>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</si>
  <si>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</si>
  <si>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</si>
  <si>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</si>
  <si>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</si>
  <si>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</si>
  <si>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</si>
  <si>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</si>
  <si>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</si>
  <si>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</si>
  <si>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</si>
  <si>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</si>
  <si>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</si>
  <si>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</si>
  <si>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</si>
  <si>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</si>
  <si>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</si>
  <si>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</si>
  <si>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</si>
  <si>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</si>
  <si>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</si>
  <si>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</si>
  <si>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</si>
  <si>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</si>
  <si>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</si>
  <si>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</si>
  <si>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</si>
  <si>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</si>
  <si>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</si>
  <si>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</si>
  <si>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</si>
  <si>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</si>
  <si>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</si>
  <si>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</si>
  <si>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</si>
  <si>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</si>
  <si>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</si>
  <si>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</si>
  <si>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</si>
  <si>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</si>
  <si>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</si>
  <si>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</si>
  <si>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</si>
  <si>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</si>
  <si>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</si>
  <si>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</si>
  <si>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</si>
  <si>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</si>
  <si>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</si>
  <si>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</si>
  <si>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</si>
  <si>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</si>
  <si>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</si>
  <si>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</si>
  <si>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</si>
  <si>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</si>
  <si>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</si>
  <si>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</si>
  <si>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</si>
  <si>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</si>
  <si>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</si>
  <si>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</si>
  <si>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</si>
  <si>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</si>
  <si>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</si>
  <si>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</si>
  <si>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</si>
  <si>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</si>
  <si>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</si>
  <si>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</si>
  <si>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</si>
  <si>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</si>
  <si>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</si>
  <si>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</si>
  <si>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</si>
  <si>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</si>
  <si>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</si>
  <si>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</si>
  <si>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</si>
  <si>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</si>
  <si>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</si>
  <si>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</si>
  <si>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</si>
  <si>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</si>
  <si>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</si>
  <si>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</si>
  <si>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</si>
  <si>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</si>
  <si>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</si>
  <si>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</si>
  <si>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</si>
  <si>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</si>
  <si>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</si>
  <si>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</si>
  <si>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</si>
  <si>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</si>
  <si>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</si>
  <si>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</si>
  <si>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</si>
  <si>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</si>
  <si>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</si>
  <si>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</si>
  <si>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</si>
  <si>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</si>
  <si>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</si>
  <si>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</si>
  <si>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</si>
  <si>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</si>
  <si>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</si>
  <si>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</si>
  <si>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</si>
  <si>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</si>
  <si>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</si>
  <si>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</si>
  <si>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</si>
  <si>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</si>
  <si>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</si>
  <si>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</si>
  <si>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</si>
  <si>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</si>
  <si>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</si>
  <si>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</si>
  <si>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</si>
  <si>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</si>
  <si>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</si>
  <si>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</si>
  <si>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</si>
  <si>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</si>
  <si>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</si>
  <si>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</si>
  <si>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</si>
  <si>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</si>
  <si>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</si>
  <si>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</si>
  <si>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</si>
  <si>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</si>
  <si>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</si>
  <si>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</si>
  <si>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</si>
  <si>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</si>
  <si>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</si>
  <si>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</si>
  <si>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</si>
  <si>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</si>
  <si>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</si>
  <si>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</si>
  <si>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</si>
  <si>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</si>
  <si>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</si>
  <si>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</si>
  <si>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</si>
  <si>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</si>
  <si>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</si>
  <si>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</si>
  <si>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</si>
  <si>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</si>
  <si>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</si>
  <si>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</si>
  <si>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</si>
  <si>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</si>
  <si>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</si>
  <si>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</si>
  <si>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</si>
  <si>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</si>
  <si>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</si>
  <si>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</si>
  <si>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</si>
  <si>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</si>
  <si>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</si>
  <si>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</si>
  <si>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</si>
  <si>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</si>
  <si>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</si>
  <si>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</si>
  <si>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</si>
  <si>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</si>
  <si>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</si>
  <si>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</si>
  <si>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</si>
  <si>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</si>
  <si>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</si>
  <si>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</si>
  <si>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</si>
  <si>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</si>
  <si>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</si>
  <si>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</si>
  <si>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</si>
  <si>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</si>
  <si>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</si>
  <si>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</si>
  <si>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</si>
  <si>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</si>
  <si>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</si>
  <si>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</si>
  <si>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</si>
  <si>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</si>
  <si>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</si>
  <si>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</si>
  <si>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</si>
  <si>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</si>
  <si>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</si>
  <si>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</si>
  <si>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</si>
  <si>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</si>
  <si>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</si>
  <si>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</si>
  <si>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</si>
  <si>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</si>
  <si>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</si>
  <si>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</si>
  <si>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</si>
  <si>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</si>
  <si>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</si>
  <si>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</si>
  <si>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</si>
  <si>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</si>
  <si>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</si>
  <si>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</si>
  <si>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</si>
  <si>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</si>
  <si>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</si>
  <si>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</si>
  <si>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</si>
  <si>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</si>
  <si>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</si>
  <si>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</si>
  <si>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</si>
  <si>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</si>
  <si>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</si>
  <si>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</si>
  <si>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</si>
  <si>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</si>
  <si>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</si>
  <si>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</si>
  <si>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</si>
  <si>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</si>
  <si>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</si>
  <si>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</si>
  <si>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</si>
  <si>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</si>
  <si>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</si>
  <si>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</si>
  <si>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</si>
  <si>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</si>
  <si>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</si>
  <si>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</si>
  <si>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</si>
  <si>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</si>
  <si>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</si>
  <si>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</si>
  <si>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</si>
  <si>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</si>
  <si>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</si>
  <si>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</si>
  <si>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</si>
  <si>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</si>
  <si>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</si>
  <si>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</si>
  <si>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</si>
  <si>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</si>
  <si>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</si>
  <si>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</si>
  <si>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</si>
  <si>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</si>
  <si>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</si>
  <si>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</si>
  <si>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</si>
  <si>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</si>
  <si>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</si>
  <si>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</si>
  <si>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</si>
  <si>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</si>
  <si>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</si>
  <si>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</si>
  <si>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</si>
  <si>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</si>
  <si>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</si>
  <si>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</si>
  <si>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</si>
  <si>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</si>
  <si>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</si>
  <si>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</si>
  <si>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</si>
  <si>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</si>
  <si>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</si>
  <si>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</si>
  <si>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</si>
  <si>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</si>
  <si>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</si>
  <si>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</si>
  <si>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</si>
  <si>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</si>
  <si>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</si>
  <si>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</si>
  <si>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</si>
  <si>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</si>
  <si>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</si>
  <si>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</si>
  <si>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</si>
  <si>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</si>
  <si>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</si>
  <si>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</si>
  <si>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</si>
  <si>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</si>
  <si>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</si>
  <si>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</si>
  <si>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</si>
  <si>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</si>
  <si>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</si>
  <si>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</si>
  <si>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</si>
  <si>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</si>
  <si>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</si>
  <si>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</si>
  <si>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</si>
  <si>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</si>
  <si>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</si>
  <si>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</si>
  <si>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</si>
  <si>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</si>
  <si>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</si>
  <si>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</si>
  <si>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</si>
  <si>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</si>
  <si>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</si>
  <si>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</si>
  <si>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</si>
  <si>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</si>
  <si>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</si>
  <si>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</si>
  <si>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</si>
  <si>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</si>
  <si>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</si>
  <si>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</si>
  <si>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</si>
  <si>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</si>
  <si>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</si>
  <si>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</si>
  <si>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</si>
  <si>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</si>
  <si>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</si>
  <si>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</si>
  <si>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</si>
  <si>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</si>
  <si>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</si>
  <si>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</si>
  <si>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</si>
  <si>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</si>
  <si>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</si>
  <si>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</si>
  <si>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</si>
  <si>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</si>
  <si>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</si>
  <si>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</si>
  <si>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</si>
  <si>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</si>
  <si>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</si>
  <si>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</si>
  <si>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</si>
  <si>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</si>
  <si>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</si>
  <si>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</si>
  <si>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</si>
  <si>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</si>
  <si>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</si>
  <si>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</si>
  <si>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</si>
  <si>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</si>
  <si>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</si>
  <si>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</si>
  <si>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</si>
  <si>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</si>
  <si>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</si>
  <si>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</si>
  <si>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</si>
  <si>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</si>
  <si>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</si>
  <si>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</si>
  <si>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</si>
  <si>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</si>
  <si>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</si>
  <si>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</si>
  <si>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</si>
  <si>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</si>
  <si>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</si>
  <si>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</si>
  <si>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</si>
  <si>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</si>
  <si>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</si>
  <si>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</si>
  <si>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</si>
  <si>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</si>
  <si>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</si>
  <si>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</si>
  <si>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</si>
  <si>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</si>
  <si>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</si>
  <si>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</si>
  <si>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</si>
  <si>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</si>
  <si>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</si>
  <si>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</si>
  <si>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</si>
  <si>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</si>
  <si>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</si>
  <si>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</si>
  <si>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</si>
  <si>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</si>
  <si>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</si>
  <si>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</si>
  <si>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</si>
  <si>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</si>
  <si>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</si>
  <si>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</si>
  <si>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</si>
  <si>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</si>
  <si>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</si>
  <si>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</si>
  <si>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</si>
  <si>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</si>
  <si>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</si>
  <si>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</si>
  <si>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</si>
  <si>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</si>
  <si>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</si>
  <si>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</si>
  <si>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</si>
  <si>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</si>
  <si>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</si>
  <si>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</si>
  <si>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</si>
  <si>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</si>
  <si>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</si>
  <si>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</si>
  <si>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</si>
  <si>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</si>
  <si>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</si>
  <si>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</si>
  <si>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</si>
  <si>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</si>
  <si>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</si>
  <si>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</si>
  <si>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</si>
  <si>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</si>
  <si>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</si>
  <si>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</si>
  <si>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</si>
  <si>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</si>
  <si>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</si>
  <si>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</si>
  <si>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</si>
  <si>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</si>
  <si>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</si>
  <si>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</si>
  <si>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</si>
  <si>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</si>
  <si>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</si>
  <si>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</si>
  <si>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</si>
  <si>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</si>
  <si>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</si>
  <si>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</si>
  <si>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</si>
  <si>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</si>
  <si>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</si>
  <si>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</si>
  <si>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</si>
  <si>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</si>
  <si>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</si>
  <si>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</si>
  <si>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</si>
  <si>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</si>
  <si>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</si>
  <si>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</si>
  <si>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</si>
  <si>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</si>
  <si>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</si>
  <si>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</si>
  <si>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</si>
  <si>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</si>
  <si>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</si>
  <si>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</si>
  <si>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</si>
  <si>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</si>
  <si>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</si>
  <si>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</si>
  <si>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</si>
  <si>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</si>
  <si>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</si>
  <si>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</si>
  <si>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</si>
  <si>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</si>
  <si>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</si>
  <si>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</si>
  <si>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</si>
  <si>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</si>
  <si>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</si>
  <si>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</si>
  <si>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</si>
  <si>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</si>
  <si>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</si>
  <si>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</si>
  <si>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</si>
  <si>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</si>
  <si>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</si>
  <si>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</si>
  <si>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</si>
  <si>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</si>
  <si>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</si>
  <si>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</si>
  <si>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</si>
  <si>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</si>
  <si>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</si>
  <si>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</si>
  <si>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</si>
  <si>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</si>
  <si>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</si>
  <si>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</si>
  <si>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</si>
  <si>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</si>
  <si>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</si>
  <si>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</si>
  <si>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</si>
  <si>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</si>
  <si>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</si>
  <si>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</si>
  <si>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</si>
  <si>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</si>
  <si>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</si>
  <si>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</si>
  <si>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</si>
  <si>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</si>
  <si>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</si>
  <si>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</si>
  <si>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</si>
  <si>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</si>
  <si>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</si>
  <si>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</si>
  <si>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</si>
  <si>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</si>
  <si>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</si>
  <si>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</si>
  <si>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</si>
  <si>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</si>
  <si>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</si>
  <si>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</si>
  <si>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</si>
  <si>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</si>
  <si>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</si>
  <si>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</si>
  <si>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</si>
  <si>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</si>
  <si>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</si>
  <si>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</si>
  <si>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</si>
  <si>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</si>
  <si>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</si>
  <si>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</si>
  <si>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</si>
  <si>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</si>
  <si>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</si>
  <si>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</si>
  <si>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</si>
  <si>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</si>
  <si>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</si>
  <si>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</si>
  <si>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</si>
  <si>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</si>
  <si>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</si>
  <si>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</si>
  <si>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</si>
  <si>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</si>
  <si>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</si>
  <si>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</si>
  <si>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</si>
  <si>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</si>
  <si>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</si>
  <si>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</si>
  <si>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</si>
  <si>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</si>
  <si>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</si>
  <si>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</si>
  <si>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</si>
  <si>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</si>
  <si>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</si>
  <si>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</si>
  <si>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</si>
  <si>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</si>
  <si>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</si>
  <si>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</si>
  <si>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</si>
  <si>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</si>
  <si>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</si>
  <si>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</si>
  <si>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</si>
  <si>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</si>
  <si>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</si>
  <si>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</si>
  <si>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</si>
  <si>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</si>
  <si>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</si>
  <si>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</si>
  <si>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</si>
  <si>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</si>
  <si>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</si>
  <si>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</si>
  <si>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</si>
  <si>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</si>
  <si>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</si>
  <si>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</si>
  <si>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</si>
  <si>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</si>
  <si>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</si>
  <si>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</si>
  <si>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</si>
  <si>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</si>
  <si>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</si>
  <si>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</si>
  <si>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</si>
  <si>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</si>
  <si>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</si>
  <si>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</si>
  <si>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</si>
  <si>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</si>
  <si>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</si>
  <si>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</si>
  <si>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</si>
  <si>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</si>
  <si>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</si>
  <si>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</si>
  <si>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</si>
  <si>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</si>
  <si>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</si>
  <si>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</si>
  <si>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</si>
  <si>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</si>
  <si>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</si>
  <si>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</si>
  <si>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</si>
  <si>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</si>
  <si>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</si>
  <si>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</si>
  <si>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</si>
  <si>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</si>
  <si>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</si>
  <si>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</si>
  <si>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</si>
  <si>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</si>
  <si>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</si>
  <si>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</si>
  <si>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</si>
  <si>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</si>
  <si>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</si>
  <si>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</si>
  <si>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</si>
  <si>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</si>
  <si>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</si>
  <si>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</si>
  <si>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</si>
  <si>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</si>
  <si>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</si>
  <si>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</si>
  <si>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</si>
  <si>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</si>
  <si>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</si>
  <si>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</si>
  <si>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</si>
  <si>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</si>
  <si>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</si>
  <si>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</si>
  <si>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</si>
  <si>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</si>
  <si>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</si>
  <si>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</si>
  <si>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</si>
  <si>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</si>
  <si>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</si>
  <si>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</si>
  <si>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</si>
  <si>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</si>
  <si>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</si>
  <si>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</si>
  <si>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</si>
  <si>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</si>
  <si>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</si>
  <si>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</si>
  <si>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</si>
  <si>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</si>
  <si>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</si>
  <si>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</si>
  <si>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</si>
  <si>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</si>
  <si>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</si>
  <si>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</si>
  <si>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</si>
  <si>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</si>
  <si>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</si>
  <si>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</si>
  <si>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</si>
  <si>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</si>
  <si>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</si>
  <si>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</si>
  <si>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</si>
  <si>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</si>
  <si>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</si>
  <si>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</si>
  <si>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</si>
  <si>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</si>
  <si>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</si>
  <si>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</si>
  <si>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</si>
  <si>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</si>
  <si>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</si>
  <si>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</si>
  <si>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</si>
  <si>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</si>
  <si>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</si>
  <si>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</si>
  <si>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</si>
  <si>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</si>
  <si>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</si>
  <si>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</si>
  <si>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</si>
  <si>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</si>
  <si>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</si>
  <si>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</si>
  <si>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</si>
  <si>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</si>
  <si>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</si>
  <si>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</si>
  <si>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</si>
  <si>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</si>
  <si>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</si>
  <si>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</si>
  <si>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</si>
  <si>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</si>
  <si>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</si>
  <si>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</si>
  <si>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</si>
  <si>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</si>
  <si>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</si>
  <si>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</si>
  <si>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</si>
  <si>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</si>
  <si>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</si>
  <si>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</si>
  <si>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</si>
  <si>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</si>
  <si>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</si>
  <si>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</si>
  <si>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</si>
  <si>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</si>
  <si>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</si>
  <si>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</si>
  <si>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</si>
  <si>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</si>
  <si>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</si>
  <si>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</si>
  <si>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</si>
  <si>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</si>
  <si>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</si>
  <si>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</si>
  <si>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</si>
  <si>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</si>
  <si>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</si>
  <si>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</si>
  <si>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</si>
  <si>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</si>
  <si>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</si>
  <si>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</si>
  <si>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</si>
  <si>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</si>
  <si>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</si>
  <si>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</si>
  <si>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</si>
  <si>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</si>
  <si>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</si>
  <si>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</si>
  <si>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</si>
  <si>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</si>
  <si>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</si>
  <si>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</si>
  <si>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</si>
  <si>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</si>
  <si>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</si>
  <si>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</si>
  <si>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</si>
  <si>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</si>
  <si>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</si>
  <si>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</si>
  <si>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</si>
  <si>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</si>
  <si>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</si>
  <si>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</si>
  <si>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</si>
  <si>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</si>
  <si>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</si>
  <si>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</si>
  <si>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</si>
  <si>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</si>
  <si>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</si>
  <si>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</si>
  <si>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</si>
  <si>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</si>
  <si>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</si>
  <si>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</si>
  <si>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</si>
  <si>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</si>
  <si>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</si>
  <si>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</si>
  <si>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</si>
  <si>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</si>
  <si>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</si>
  <si>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</si>
  <si>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</si>
  <si>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</si>
  <si>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</si>
  <si>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</si>
  <si>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</si>
  <si>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</si>
  <si>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</si>
  <si>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</si>
  <si>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</si>
  <si>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</si>
  <si>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</si>
  <si>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</si>
  <si>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</si>
  <si>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</si>
  <si>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</si>
  <si>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</si>
  <si>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</si>
  <si>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</si>
  <si>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</si>
  <si>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</si>
  <si>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</si>
  <si>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</si>
  <si>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</si>
  <si>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</si>
  <si>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</si>
  <si>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</si>
  <si>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</si>
  <si>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</si>
  <si>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</si>
  <si>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</si>
  <si>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</si>
  <si>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</si>
  <si>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</si>
  <si>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</si>
  <si>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</si>
  <si>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</si>
  <si>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</si>
  <si>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</si>
  <si>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</si>
  <si>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</si>
  <si>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</si>
  <si>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</si>
  <si>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</si>
  <si>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</si>
  <si>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</si>
  <si>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</si>
  <si>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</si>
  <si>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</si>
  <si>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</si>
  <si>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</si>
  <si>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</si>
  <si>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</si>
  <si>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</si>
  <si>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</si>
  <si>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</si>
  <si>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</si>
  <si>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</si>
  <si>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</si>
  <si>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</si>
  <si>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</si>
  <si>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</si>
  <si>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</si>
  <si>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</si>
  <si>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</si>
  <si>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</si>
  <si>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</si>
  <si>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</si>
  <si>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</si>
  <si>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</si>
  <si>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</si>
  <si>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</si>
  <si>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</si>
  <si>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</si>
  <si>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</si>
  <si>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</si>
  <si>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</si>
  <si>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</si>
  <si>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</si>
  <si>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</si>
  <si>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</si>
  <si>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</si>
  <si>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</si>
  <si>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</si>
  <si>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</si>
  <si>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</si>
  <si>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</si>
  <si>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</si>
  <si>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</si>
  <si>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</si>
  <si>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</si>
  <si>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</si>
  <si>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</si>
  <si>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</si>
  <si>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</si>
  <si>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</si>
  <si>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</si>
  <si>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</si>
  <si>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</si>
  <si>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</si>
  <si>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</si>
  <si>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</si>
  <si>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</si>
  <si>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</si>
  <si>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</si>
  <si>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</si>
  <si>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</si>
  <si>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</si>
  <si>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</si>
  <si>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</si>
  <si>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</si>
  <si>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</si>
  <si>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</si>
  <si>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</si>
  <si>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</si>
  <si>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</si>
  <si>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</si>
  <si>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</si>
  <si>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</si>
  <si>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</si>
  <si>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</si>
  <si>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</si>
  <si>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</si>
  <si>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</si>
  <si>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</si>
  <si>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</si>
  <si>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</si>
  <si>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</si>
  <si>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</si>
  <si>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</si>
  <si>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</si>
  <si>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</si>
  <si>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</si>
  <si>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</si>
  <si>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</si>
  <si>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</si>
  <si>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</si>
  <si>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</si>
  <si>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</si>
  <si>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</si>
  <si>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</si>
  <si>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</si>
  <si>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</si>
  <si>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</si>
  <si>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</si>
  <si>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</si>
  <si>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</si>
  <si>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</si>
  <si>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</si>
  <si>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</si>
  <si>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</si>
  <si>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</si>
  <si>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</si>
  <si>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</si>
  <si>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</si>
  <si>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</si>
  <si>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</si>
  <si>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</si>
  <si>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</si>
  <si>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</si>
  <si>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</si>
  <si>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</si>
  <si>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</si>
  <si>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</si>
  <si>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</si>
  <si>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</si>
  <si>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</si>
  <si>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</si>
  <si>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</si>
  <si>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</si>
  <si>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</si>
  <si>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</si>
  <si>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</si>
  <si>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</si>
  <si>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</si>
  <si>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</si>
  <si>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</si>
  <si>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</si>
  <si>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</si>
  <si>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</si>
  <si>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</si>
  <si>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</si>
  <si>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</si>
  <si>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</si>
  <si>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</si>
  <si>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</si>
  <si>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</si>
  <si>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</si>
  <si>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</si>
  <si>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</si>
  <si>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</si>
  <si>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</si>
  <si>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</si>
  <si>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</si>
  <si>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</si>
  <si>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</si>
  <si>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</si>
  <si>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</si>
  <si>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</si>
  <si>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</si>
  <si>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</si>
  <si>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</si>
  <si>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</si>
  <si>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</si>
  <si>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</si>
  <si>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</si>
  <si>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</si>
  <si>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</si>
  <si>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</si>
  <si>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</si>
  <si>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</si>
  <si>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</si>
  <si>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</si>
  <si>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</si>
  <si>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</si>
  <si>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</si>
  <si>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</si>
  <si>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</si>
  <si>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</si>
  <si>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</si>
  <si>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</si>
  <si>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</si>
  <si>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</si>
  <si>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</si>
  <si>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</si>
  <si>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</si>
  <si>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</si>
  <si>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</si>
  <si>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</si>
  <si>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</si>
  <si>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</si>
  <si>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</si>
  <si>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</si>
  <si>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</si>
  <si>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</si>
  <si>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</si>
  <si>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</si>
  <si>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</si>
  <si>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</si>
  <si>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</si>
  <si>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</si>
  <si>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</si>
  <si>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</si>
  <si>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</si>
  <si>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</si>
  <si>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</si>
  <si>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</si>
  <si>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</si>
  <si>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</si>
  <si>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</si>
  <si>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</si>
  <si>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</si>
  <si>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</si>
  <si>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</si>
  <si>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</si>
  <si>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</si>
  <si>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</si>
  <si>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</si>
  <si>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</si>
  <si>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</si>
  <si>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</si>
  <si>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</si>
  <si>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</si>
  <si>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</si>
  <si>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</si>
  <si>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</si>
  <si>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</si>
  <si>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</si>
  <si>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</si>
  <si>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</si>
  <si>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</si>
  <si>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</si>
  <si>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</si>
  <si>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</si>
  <si>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</si>
  <si>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</si>
  <si>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</si>
  <si>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</si>
  <si>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</si>
  <si>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</si>
  <si>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</si>
  <si>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</si>
  <si>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</si>
  <si>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</si>
  <si>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</si>
  <si>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</si>
  <si>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</si>
  <si>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</si>
  <si>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</si>
  <si>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</si>
  <si>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</si>
  <si>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</si>
  <si>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</si>
  <si>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</si>
  <si>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</si>
  <si>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</si>
  <si>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</si>
  <si>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</si>
  <si>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</si>
  <si>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</si>
  <si>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</si>
  <si>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</si>
  <si>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</si>
  <si>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</si>
  <si>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</si>
  <si>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</si>
  <si>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</si>
  <si>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</si>
  <si>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</si>
  <si>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</si>
  <si>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</si>
  <si>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</si>
  <si>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</si>
  <si>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</si>
  <si>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</si>
  <si>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</si>
  <si>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</si>
  <si>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</si>
  <si>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</si>
  <si>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</si>
  <si>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</si>
  <si>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</si>
  <si>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</si>
  <si>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</si>
  <si>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</si>
  <si>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</si>
  <si>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</si>
  <si>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</si>
  <si>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</si>
  <si>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</si>
  <si>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</si>
  <si>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</si>
  <si>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</si>
  <si>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</si>
  <si>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</si>
  <si>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</si>
  <si>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</si>
  <si>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</si>
  <si>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</si>
  <si>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</si>
  <si>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</si>
  <si>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</si>
  <si>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</si>
  <si>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</si>
  <si>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</si>
  <si>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</si>
  <si>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</si>
  <si>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</si>
  <si>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</si>
  <si>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</si>
  <si>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</si>
  <si>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</si>
  <si>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</si>
  <si>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</si>
  <si>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</si>
  <si>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</si>
  <si>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</si>
  <si>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</si>
  <si>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</si>
  <si>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</si>
  <si>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</si>
  <si>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</si>
  <si>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</si>
  <si>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</si>
  <si>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</si>
  <si>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</si>
  <si>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</si>
  <si>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</si>
  <si>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</si>
  <si>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</si>
  <si>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</si>
  <si>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</si>
  <si>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</si>
  <si>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</si>
  <si>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</si>
  <si>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</si>
  <si>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</si>
  <si>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</si>
  <si>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</si>
  <si>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</si>
  <si>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</si>
  <si>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</si>
  <si>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</si>
  <si>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</si>
  <si>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</si>
  <si>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</si>
  <si>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</si>
  <si>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</si>
  <si>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</si>
  <si>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</si>
  <si>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</si>
  <si>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</si>
  <si>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</si>
  <si>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</si>
  <si>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</si>
  <si>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</si>
  <si>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</si>
  <si>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</si>
  <si>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</si>
  <si>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</si>
  <si>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</si>
  <si>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</si>
  <si>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</si>
  <si>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</si>
  <si>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</si>
  <si>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</si>
  <si>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</si>
  <si>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</si>
  <si>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</si>
  <si>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</si>
  <si>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</si>
  <si>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</si>
  <si>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</si>
  <si>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</si>
  <si>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</si>
  <si>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</si>
  <si>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</si>
  <si>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</si>
  <si>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</si>
  <si>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</si>
  <si>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</si>
  <si>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</si>
  <si>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</si>
  <si>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</si>
  <si>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</si>
  <si>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</si>
  <si>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</si>
  <si>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</si>
  <si>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</si>
  <si>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</si>
  <si>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</si>
  <si>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</si>
  <si>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</si>
  <si>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</si>
  <si>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</si>
  <si>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</si>
  <si>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</si>
  <si>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</si>
  <si>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</si>
  <si>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</si>
  <si>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</si>
  <si>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</si>
  <si>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</si>
  <si>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</si>
  <si>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</si>
  <si>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</si>
  <si>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</si>
  <si>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</si>
  <si>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</si>
  <si>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</si>
  <si>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</si>
  <si>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</si>
  <si>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</si>
  <si>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</si>
  <si>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</si>
  <si>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</si>
  <si>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</si>
  <si>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</si>
  <si>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</si>
  <si>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</si>
  <si>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</si>
  <si>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</si>
  <si>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</si>
  <si>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</si>
  <si>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</si>
  <si>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</si>
  <si>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</si>
  <si>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</si>
  <si>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</si>
  <si>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</si>
  <si>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</si>
  <si>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</si>
  <si>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</si>
  <si>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</si>
  <si>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</si>
  <si>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</si>
  <si>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</si>
  <si>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</si>
  <si>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</si>
  <si>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</si>
  <si>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</si>
  <si>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</si>
  <si>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</si>
  <si>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</si>
  <si>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</si>
  <si>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</si>
  <si>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</si>
  <si>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</si>
  <si>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</si>
  <si>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</si>
  <si>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</si>
  <si>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</si>
  <si>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</si>
  <si>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</si>
  <si>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</si>
  <si>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</si>
  <si>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</si>
  <si>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</si>
  <si>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</si>
  <si>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</si>
  <si>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</si>
  <si>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</si>
  <si>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</si>
  <si>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</si>
  <si>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</si>
  <si>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</si>
  <si>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</si>
  <si>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</si>
  <si>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</si>
  <si>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</si>
  <si>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</si>
  <si>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</si>
  <si>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</si>
  <si>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</si>
  <si>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</si>
  <si>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</si>
  <si>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</si>
  <si>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</si>
  <si>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</si>
  <si>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</si>
  <si>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</si>
  <si>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</si>
  <si>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</si>
  <si>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</si>
  <si>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</si>
  <si>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</si>
  <si>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</si>
  <si>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</si>
  <si>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</si>
  <si>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</si>
  <si>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</si>
  <si>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</si>
  <si>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</si>
  <si>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</si>
  <si>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</si>
  <si>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</si>
  <si>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</si>
  <si>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</si>
  <si>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</si>
  <si>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</si>
  <si>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</si>
  <si>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</si>
  <si>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</si>
  <si>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</si>
  <si>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</si>
  <si>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</si>
  <si>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</si>
  <si>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</si>
  <si>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</si>
  <si>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</si>
  <si>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</si>
  <si>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</si>
  <si>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</si>
  <si>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</si>
  <si>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</si>
  <si>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</si>
  <si>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</si>
  <si>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</si>
  <si>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</si>
  <si>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</si>
  <si>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</si>
  <si>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</si>
  <si>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</si>
  <si>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</si>
  <si>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</si>
  <si>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</si>
  <si>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</si>
  <si>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</si>
  <si>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</si>
  <si>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</si>
  <si>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</si>
  <si>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</si>
  <si>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</si>
  <si>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</si>
  <si>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</si>
  <si>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</si>
  <si>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</si>
  <si>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</si>
  <si>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</si>
  <si>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</si>
  <si>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</si>
  <si>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</si>
  <si>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</si>
  <si>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</si>
  <si>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</si>
  <si>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</si>
  <si>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</si>
  <si>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</si>
  <si>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</si>
  <si>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</si>
  <si>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</si>
  <si>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</si>
  <si>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</si>
  <si>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</si>
  <si>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</si>
  <si>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</si>
  <si>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</si>
  <si>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</si>
  <si>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</si>
  <si>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</si>
  <si>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</si>
  <si>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</si>
  <si>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</si>
  <si>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</si>
  <si>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</si>
  <si>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</si>
  <si>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</si>
  <si>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</si>
  <si>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</si>
  <si>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</si>
  <si>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</si>
  <si>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</si>
  <si>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</si>
  <si>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</si>
  <si>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</si>
  <si>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</si>
  <si>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</si>
  <si>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</si>
  <si>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</si>
  <si>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</si>
  <si>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</si>
  <si>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</si>
  <si>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</si>
  <si>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</si>
  <si>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</si>
  <si>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</si>
  <si>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</si>
  <si>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</si>
  <si>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</si>
  <si>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</si>
  <si>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</si>
  <si>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</si>
  <si>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</si>
  <si>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</si>
  <si>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</si>
  <si>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</si>
  <si>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</si>
  <si>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</si>
  <si>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</si>
  <si>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</si>
  <si>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</si>
  <si>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</si>
  <si>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</si>
  <si>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</si>
  <si>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</si>
  <si>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</si>
  <si>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</si>
  <si>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</si>
  <si>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</si>
  <si>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</si>
  <si>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</si>
  <si>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</si>
  <si>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</si>
  <si>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</si>
  <si>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</si>
  <si>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</si>
  <si>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</si>
  <si>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</si>
  <si>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</si>
  <si>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</si>
  <si>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</si>
  <si>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</si>
  <si>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</si>
  <si>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</si>
  <si>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</si>
  <si>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</si>
  <si>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</si>
  <si>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</si>
  <si>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</si>
  <si>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</si>
  <si>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</si>
  <si>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</si>
  <si>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</si>
  <si>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</si>
  <si>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</si>
  <si>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</si>
  <si>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</si>
  <si>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</si>
  <si>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</si>
  <si>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</si>
  <si>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</si>
  <si>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</si>
  <si>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</si>
  <si>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</si>
  <si>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</si>
  <si>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</si>
  <si>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</si>
  <si>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</si>
  <si>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</si>
  <si>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</si>
  <si>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</si>
  <si>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</si>
  <si>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</si>
  <si>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</si>
  <si>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</si>
  <si>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</si>
  <si>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</si>
  <si>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</si>
  <si>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</si>
  <si>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</si>
  <si>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</si>
  <si>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</si>
  <si>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</si>
  <si>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</si>
  <si>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</si>
  <si>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</si>
  <si>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</si>
  <si>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</si>
  <si>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</si>
  <si>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</si>
  <si>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</si>
  <si>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</si>
  <si>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</si>
  <si>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</si>
  <si>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</si>
  <si>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</si>
  <si>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</si>
  <si>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</si>
  <si>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</si>
  <si>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</si>
  <si>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</si>
  <si>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</si>
  <si>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</si>
  <si>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</si>
  <si>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</si>
  <si>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</si>
  <si>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</si>
  <si>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</si>
  <si>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</si>
  <si>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</si>
  <si>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</si>
  <si>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</si>
  <si>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</si>
  <si>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</si>
  <si>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</si>
  <si>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</si>
  <si>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</si>
  <si>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</si>
  <si>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</si>
  <si>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</si>
  <si>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</si>
  <si>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</si>
  <si>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</si>
  <si>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</si>
  <si>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</si>
  <si>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</si>
  <si>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</si>
  <si>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</si>
  <si>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</si>
  <si>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</si>
  <si>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</si>
  <si>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</si>
  <si>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</si>
  <si>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</si>
  <si>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</si>
  <si>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</si>
  <si>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</si>
  <si>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</si>
  <si>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</si>
  <si>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</si>
  <si>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</si>
  <si>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</si>
  <si>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</si>
  <si>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</si>
  <si>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</si>
  <si>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</si>
  <si>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</si>
  <si>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</si>
  <si>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</si>
  <si>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</si>
  <si>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</si>
  <si>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</si>
  <si>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</si>
  <si>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</si>
  <si>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</si>
  <si>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</si>
  <si>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</si>
  <si>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</si>
  <si>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</si>
  <si>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</si>
  <si>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</si>
  <si>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</si>
  <si>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</si>
  <si>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</si>
  <si>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</si>
  <si>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</si>
  <si>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</si>
  <si>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</si>
  <si>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</si>
  <si>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</si>
  <si>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</si>
  <si>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</si>
  <si>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</si>
  <si>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</si>
  <si>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</si>
  <si>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</si>
  <si>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</si>
  <si>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</si>
  <si>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</si>
  <si>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</si>
  <si>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</si>
  <si>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</si>
  <si>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</si>
  <si>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</si>
  <si>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</si>
  <si>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</si>
  <si>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</si>
  <si>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</si>
  <si>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</si>
  <si>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</si>
  <si>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</si>
  <si>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</si>
  <si>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</si>
  <si>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</si>
  <si>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</si>
  <si>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</si>
  <si>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</si>
  <si>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</si>
  <si>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</si>
  <si>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</si>
  <si>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</si>
  <si>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</si>
  <si>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</si>
  <si>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</si>
  <si>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</si>
  <si>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</si>
  <si>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</si>
  <si>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</si>
  <si>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</si>
  <si>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</si>
  <si>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</si>
  <si>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</si>
  <si>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</si>
  <si>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</si>
  <si>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</si>
  <si>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</si>
  <si>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</si>
  <si>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</si>
  <si>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</si>
  <si>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</si>
  <si>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</si>
  <si>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</si>
  <si>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</si>
  <si>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</si>
  <si>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</si>
  <si>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</si>
  <si>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</si>
  <si>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</si>
  <si>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</si>
  <si>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</si>
  <si>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</si>
  <si>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</si>
  <si>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</si>
  <si>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</si>
  <si>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</si>
  <si>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</si>
  <si>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</si>
  <si>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</si>
  <si>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</si>
  <si>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</si>
  <si>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</si>
  <si>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</si>
  <si>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</si>
  <si>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</si>
  <si>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</si>
  <si>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</si>
  <si>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</si>
  <si>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</si>
  <si>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</si>
  <si>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</si>
  <si>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</si>
  <si>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</si>
  <si>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</si>
  <si>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</si>
  <si>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</si>
  <si>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</si>
  <si>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</si>
  <si>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</si>
  <si>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</si>
  <si>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</si>
  <si>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</si>
  <si>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</si>
  <si>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</si>
  <si>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</si>
  <si>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</si>
  <si>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</si>
  <si>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</si>
  <si>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</si>
  <si>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</si>
  <si>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</si>
  <si>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</si>
  <si>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</si>
  <si>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</si>
  <si>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</si>
  <si>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</si>
  <si>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</si>
  <si>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</si>
  <si>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</si>
  <si>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</si>
  <si>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</si>
  <si>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</si>
  <si>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</si>
  <si>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</si>
  <si>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</si>
  <si>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</si>
  <si>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</si>
  <si>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</si>
  <si>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</si>
  <si>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</si>
  <si>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</si>
  <si>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</si>
  <si>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</si>
  <si>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</si>
  <si>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</si>
  <si>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</si>
  <si>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</si>
  <si>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</si>
  <si>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</si>
  <si>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</si>
  <si>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</si>
  <si>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</si>
  <si>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</si>
  <si>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</si>
  <si>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</si>
  <si>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</si>
  <si>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</si>
  <si>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</si>
  <si>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</si>
  <si>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</si>
  <si>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</si>
  <si>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</si>
  <si>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</si>
  <si>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</si>
  <si>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</si>
  <si>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</si>
  <si>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</si>
  <si>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</si>
  <si>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</si>
  <si>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</si>
  <si>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</si>
  <si>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</si>
  <si>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</si>
  <si>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</si>
  <si>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</si>
  <si>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</si>
  <si>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</si>
  <si>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</si>
  <si>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</si>
  <si>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</si>
  <si>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</si>
  <si>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</si>
  <si>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</si>
  <si>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</si>
  <si>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</si>
  <si>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</si>
  <si>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</si>
  <si>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</si>
  <si>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</si>
  <si>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</si>
  <si>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</si>
  <si>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</si>
  <si>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</si>
  <si>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</si>
  <si>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</si>
  <si>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</si>
  <si>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</si>
  <si>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</si>
  <si>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</si>
  <si>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</si>
  <si>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</si>
  <si>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</si>
  <si>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</si>
  <si>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</si>
  <si>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</si>
  <si>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</si>
  <si>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</si>
  <si>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</si>
  <si>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</si>
  <si>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</si>
  <si>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</si>
  <si>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</si>
  <si>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</si>
  <si>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</si>
  <si>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</si>
  <si>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</si>
  <si>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</si>
  <si>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</si>
  <si>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</si>
  <si>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</si>
  <si>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</si>
  <si>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</si>
  <si>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</si>
  <si>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</si>
  <si>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</si>
  <si>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</si>
  <si>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</si>
  <si>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</si>
  <si>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</si>
  <si>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</si>
  <si>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</si>
  <si>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</si>
  <si>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</si>
  <si>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</si>
  <si>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</si>
  <si>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</si>
  <si>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</si>
  <si>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</si>
  <si>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</si>
  <si>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</si>
  <si>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</si>
  <si>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</si>
  <si>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</si>
  <si>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</si>
  <si>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</si>
  <si>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</si>
  <si>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</si>
  <si>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</si>
  <si>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</si>
  <si>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</si>
  <si>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</si>
  <si>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</si>
  <si>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</si>
  <si>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</si>
  <si>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</si>
  <si>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</si>
  <si>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</si>
  <si>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</si>
  <si>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</si>
  <si>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</si>
  <si>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</si>
  <si>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</si>
  <si>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</si>
  <si>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</si>
  <si>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</si>
  <si>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</si>
  <si>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</si>
  <si>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</si>
  <si>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</si>
  <si>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</si>
  <si>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</si>
  <si>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</si>
  <si>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</si>
  <si>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</si>
  <si>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</si>
  <si>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</si>
  <si>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</si>
  <si>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</si>
  <si>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</si>
  <si>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</si>
  <si>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</si>
  <si>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</si>
  <si>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</si>
  <si>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</si>
  <si>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</si>
  <si>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</si>
  <si>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</si>
  <si>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</si>
  <si>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</si>
  <si>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</si>
  <si>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</si>
  <si>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</si>
  <si>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</si>
  <si>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</si>
  <si>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</si>
  <si>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</si>
  <si>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</si>
  <si>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</si>
  <si>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</si>
  <si>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</si>
  <si>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</si>
  <si>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</si>
  <si>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</si>
  <si>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</si>
  <si>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</si>
  <si>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</si>
  <si>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</si>
  <si>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</si>
  <si>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</si>
  <si>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</si>
  <si>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</si>
  <si>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</si>
  <si>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</si>
  <si>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</si>
  <si>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</si>
  <si>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</si>
  <si>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</si>
  <si>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</si>
  <si>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</si>
  <si>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</si>
  <si>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</si>
  <si>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</si>
  <si>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</si>
  <si>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</si>
  <si>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</si>
  <si>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</si>
  <si>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</si>
  <si>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</si>
  <si>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</si>
  <si>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</si>
  <si>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</si>
  <si>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</si>
  <si>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</si>
  <si>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</si>
  <si>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</si>
  <si>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</si>
  <si>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</si>
  <si>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</si>
  <si>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</si>
  <si>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</si>
  <si>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</si>
  <si>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</si>
  <si>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</si>
  <si>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</si>
  <si>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</si>
  <si>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</si>
  <si>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</si>
  <si>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</si>
  <si>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</si>
  <si>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</si>
  <si>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</si>
  <si>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</si>
  <si>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</si>
  <si>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</si>
  <si>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</si>
  <si>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</si>
  <si>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</si>
  <si>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</si>
  <si>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</si>
  <si>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</si>
  <si>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</si>
  <si>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</si>
  <si>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</si>
  <si>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</si>
  <si>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</si>
  <si>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</si>
  <si>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</si>
  <si>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</si>
  <si>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</si>
  <si>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</si>
  <si>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</si>
  <si>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</si>
  <si>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</si>
  <si>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</si>
  <si>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</si>
  <si>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</si>
  <si>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</si>
  <si>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</si>
  <si>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</si>
  <si>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</si>
  <si>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</si>
  <si>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</si>
  <si>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</si>
  <si>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</si>
  <si>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</si>
  <si>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</si>
  <si>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</si>
  <si>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</si>
  <si>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</si>
  <si>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</si>
  <si>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</si>
  <si>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</si>
  <si>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</si>
  <si>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</si>
  <si>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</si>
  <si>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</si>
  <si>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</si>
  <si>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</si>
  <si>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</si>
  <si>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</si>
  <si>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</si>
  <si>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</si>
  <si>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</si>
  <si>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</si>
  <si>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</si>
  <si>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</si>
  <si>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</si>
  <si>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</si>
  <si>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</si>
  <si>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</si>
  <si>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</si>
  <si>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</si>
  <si>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</si>
  <si>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</si>
  <si>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</si>
  <si>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</si>
  <si>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</si>
  <si>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</si>
  <si>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</si>
  <si>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</si>
  <si>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</si>
  <si>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</si>
  <si>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</si>
  <si>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</si>
  <si>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</si>
  <si>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</si>
  <si>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</si>
  <si>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</si>
  <si>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</si>
  <si>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</si>
  <si>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</si>
  <si>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</si>
  <si>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</si>
  <si>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</si>
  <si>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</si>
  <si>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</si>
  <si>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</si>
  <si>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</si>
  <si>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</si>
  <si>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</si>
  <si>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</si>
  <si>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</si>
  <si>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</si>
  <si>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</si>
  <si>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</si>
  <si>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</si>
  <si>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</si>
  <si>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</si>
  <si>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</si>
  <si>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</si>
  <si>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</si>
  <si>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</si>
  <si>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</si>
  <si>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</si>
  <si>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</si>
  <si>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</si>
  <si>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</si>
  <si>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</si>
  <si>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</si>
  <si>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</si>
  <si>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</si>
  <si>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</si>
  <si>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</si>
  <si>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</si>
  <si>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</si>
  <si>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</si>
  <si>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</si>
  <si>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</si>
  <si>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</si>
  <si>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</si>
  <si>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</si>
  <si>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</si>
  <si>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</si>
  <si>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</si>
  <si>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</si>
  <si>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</si>
  <si>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</si>
  <si>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</si>
  <si>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</si>
  <si>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</si>
  <si>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</si>
  <si>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</si>
  <si>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</si>
  <si>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</si>
  <si>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</si>
  <si>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</si>
  <si>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</si>
  <si>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</si>
  <si>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</si>
  <si>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</si>
  <si>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</si>
  <si>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</si>
  <si>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</si>
  <si>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</si>
  <si>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</si>
  <si>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</si>
  <si>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</si>
  <si>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</si>
  <si>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</si>
  <si>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</si>
  <si>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</si>
  <si>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</si>
  <si>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</si>
  <si>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</si>
  <si>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</si>
  <si>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</si>
  <si>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</si>
  <si>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</si>
  <si>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</si>
  <si>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</si>
  <si>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</si>
  <si>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</si>
  <si>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</si>
  <si>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</si>
  <si>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</si>
  <si>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</si>
  <si>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</si>
  <si>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</si>
  <si>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</si>
  <si>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</si>
  <si>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</si>
  <si>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</si>
  <si>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</si>
  <si>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</si>
  <si>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</si>
  <si>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</si>
  <si>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</si>
  <si>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</si>
  <si>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</si>
  <si>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</si>
  <si>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</si>
  <si>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</si>
  <si>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</si>
  <si>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</si>
  <si>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</si>
  <si>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</si>
  <si>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</si>
  <si>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</si>
  <si>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</si>
  <si>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</si>
  <si>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</si>
  <si>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</si>
  <si>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</si>
  <si>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</si>
  <si>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</si>
  <si>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</si>
  <si>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</si>
  <si>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</si>
  <si>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</si>
  <si>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</si>
  <si>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</si>
  <si>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</si>
  <si>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</si>
  <si>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</si>
  <si>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</si>
  <si>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</si>
  <si>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</si>
  <si>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</si>
  <si>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</si>
  <si>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</si>
  <si>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</si>
  <si>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</si>
  <si>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</si>
  <si>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</si>
  <si>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</si>
  <si>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</si>
  <si>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</si>
  <si>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</si>
  <si>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</si>
  <si>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</si>
  <si>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</si>
  <si>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</si>
  <si>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</si>
  <si>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</si>
  <si>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</si>
  <si>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</si>
  <si>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</si>
  <si>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</si>
  <si>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</si>
  <si>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</si>
  <si>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</si>
  <si>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</si>
  <si>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</si>
  <si>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</si>
  <si>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</si>
  <si>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</si>
  <si>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</si>
  <si>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</si>
  <si>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</si>
  <si>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</si>
  <si>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</si>
  <si>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</si>
  <si>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</si>
  <si>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</si>
  <si>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</si>
  <si>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</si>
  <si>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</si>
  <si>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</si>
  <si>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</si>
  <si>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</si>
  <si>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</si>
  <si>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</si>
  <si>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</si>
  <si>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</si>
  <si>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</si>
  <si>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</si>
  <si>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</si>
  <si>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</si>
  <si>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</si>
  <si>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</si>
  <si>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</si>
  <si>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</si>
  <si>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</si>
  <si>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</si>
  <si>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</si>
  <si>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</si>
  <si>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</si>
  <si>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</si>
  <si>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</si>
  <si>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</si>
  <si>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</si>
  <si>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</si>
  <si>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</si>
  <si>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</si>
  <si>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</si>
  <si>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</si>
  <si>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</si>
  <si>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</si>
  <si>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</si>
  <si>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</si>
  <si>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</si>
  <si>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</si>
  <si>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</si>
  <si>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</si>
  <si>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</si>
  <si>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</si>
  <si>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</si>
  <si>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</si>
  <si>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</si>
  <si>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</si>
  <si>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</si>
  <si>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</si>
  <si>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</si>
  <si>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</si>
  <si>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</si>
  <si>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</si>
  <si>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</si>
  <si>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</si>
  <si>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</si>
  <si>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</si>
  <si>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</si>
  <si>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</si>
  <si>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</si>
  <si>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</si>
  <si>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</si>
  <si>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</si>
  <si>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</si>
  <si>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</si>
  <si>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</si>
  <si>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</si>
  <si>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</si>
  <si>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</si>
  <si>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</si>
  <si>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</si>
  <si>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</si>
  <si>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</si>
  <si>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</si>
  <si>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</si>
  <si>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</si>
  <si>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</si>
  <si>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</si>
  <si>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</si>
  <si>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</si>
  <si>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</si>
  <si>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</si>
  <si>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</si>
  <si>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</si>
  <si>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</si>
  <si>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</si>
  <si>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</si>
  <si>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</si>
  <si>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</si>
  <si>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</si>
  <si>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</si>
  <si>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</si>
  <si>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</si>
  <si>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</si>
  <si>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</si>
  <si>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</si>
  <si>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</si>
  <si>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</si>
  <si>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</si>
  <si>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</si>
  <si>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</si>
  <si>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</si>
  <si>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</si>
  <si>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</si>
  <si>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</si>
  <si>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</si>
  <si>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</si>
  <si>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</si>
  <si>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</si>
  <si>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</si>
  <si>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</si>
  <si>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</si>
  <si>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</si>
  <si>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</si>
  <si>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</si>
  <si>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</si>
  <si>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</si>
  <si>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</si>
  <si>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</si>
  <si>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</si>
  <si>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</si>
  <si>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</si>
  <si>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</si>
  <si>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</si>
  <si>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</si>
  <si>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</si>
  <si>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</si>
  <si>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</si>
  <si>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</si>
  <si>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</si>
  <si>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</si>
  <si>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</si>
  <si>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</si>
  <si>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</si>
  <si>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</si>
  <si>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</si>
  <si>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</si>
  <si>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</si>
  <si>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</si>
  <si>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</si>
  <si>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</si>
  <si>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</si>
  <si>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</si>
  <si>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</si>
  <si>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</si>
  <si>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</si>
  <si>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</si>
  <si>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</si>
  <si>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</si>
  <si>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</si>
  <si>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</si>
  <si>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</si>
  <si>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</si>
  <si>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</si>
  <si>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</si>
  <si>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</si>
  <si>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</si>
  <si>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</si>
  <si>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</si>
  <si>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</si>
  <si>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</si>
  <si>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</si>
  <si>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</si>
  <si>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</si>
  <si>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</si>
  <si>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</si>
  <si>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</si>
  <si>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</si>
  <si>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</si>
  <si>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</si>
  <si>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</si>
  <si>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</si>
  <si>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</si>
  <si>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</si>
  <si>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</si>
  <si>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</si>
  <si>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</si>
  <si>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</si>
  <si>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</si>
  <si>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</si>
  <si>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</si>
  <si>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</si>
  <si>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</si>
  <si>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</si>
  <si>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</si>
  <si>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</si>
  <si>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</si>
  <si>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</si>
  <si>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</si>
  <si>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</si>
  <si>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</si>
  <si>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</si>
  <si>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</si>
  <si>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</si>
  <si>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</si>
  <si>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</si>
  <si>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</si>
  <si>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</si>
  <si>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</si>
  <si>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</si>
  <si>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</si>
  <si>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</si>
  <si>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</si>
  <si>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</si>
  <si>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</si>
  <si>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</si>
  <si>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</si>
  <si>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</si>
  <si>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</si>
  <si>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</si>
  <si>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</si>
  <si>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</si>
  <si>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</si>
  <si>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</si>
  <si>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</si>
  <si>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</si>
  <si>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</si>
  <si>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</si>
  <si>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</si>
  <si>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</si>
  <si>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</si>
  <si>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</si>
  <si>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</si>
  <si>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</si>
  <si>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</si>
  <si>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</si>
  <si>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</si>
  <si>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</si>
  <si>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</si>
  <si>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</si>
  <si>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</si>
  <si>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</si>
  <si>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</si>
  <si>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</si>
  <si>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</si>
  <si>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</si>
  <si>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</si>
  <si>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</si>
  <si>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</si>
  <si>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</si>
  <si>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</si>
  <si>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</si>
  <si>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</si>
  <si>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</si>
  <si>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</si>
  <si>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</si>
  <si>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</si>
  <si>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</si>
  <si>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</si>
  <si>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</si>
  <si>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</si>
  <si>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</si>
  <si>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</si>
  <si>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</si>
  <si>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</si>
  <si>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</si>
  <si>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</si>
  <si>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</si>
  <si>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</si>
  <si>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</si>
  <si>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</si>
  <si>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</si>
  <si>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</si>
  <si>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</si>
  <si>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</si>
  <si>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</si>
  <si>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</si>
  <si>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</si>
  <si>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</si>
  <si>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</si>
  <si>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</si>
  <si>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</si>
  <si>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</si>
  <si>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</si>
  <si>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</si>
  <si>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</si>
  <si>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</si>
  <si>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</si>
  <si>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</si>
  <si>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</si>
  <si>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</si>
  <si>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</si>
  <si>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</si>
  <si>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</si>
  <si>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</si>
  <si>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</si>
  <si>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</si>
  <si>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</si>
  <si>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</si>
  <si>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</si>
  <si>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</si>
  <si>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</si>
  <si>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</si>
  <si>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</si>
  <si>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</si>
  <si>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</si>
  <si>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</si>
  <si>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</si>
  <si>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</si>
  <si>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</si>
  <si>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</si>
  <si>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</si>
  <si>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</si>
  <si>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</si>
  <si>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</si>
  <si>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</si>
  <si>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</si>
  <si>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</si>
  <si>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</si>
  <si>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</si>
  <si>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</si>
  <si>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</si>
  <si>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</si>
  <si>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</si>
  <si>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</si>
  <si>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</si>
  <si>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</si>
  <si>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</si>
  <si>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</si>
  <si>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</si>
  <si>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</si>
  <si>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</si>
  <si>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</si>
  <si>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</si>
  <si>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</si>
  <si>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</si>
  <si>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</si>
  <si>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</si>
  <si>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</si>
  <si>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</si>
  <si>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</si>
  <si>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</si>
  <si>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</si>
  <si>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</si>
  <si>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</si>
  <si>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</si>
  <si>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</si>
  <si>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</si>
  <si>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</si>
  <si>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</si>
  <si>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</si>
  <si>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</si>
  <si>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</si>
  <si>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</si>
  <si>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</si>
  <si>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</si>
  <si>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</si>
  <si>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</si>
  <si>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</si>
  <si>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</si>
  <si>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</si>
  <si>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</si>
  <si>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</si>
  <si>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</si>
  <si>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</si>
  <si>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</si>
  <si>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</si>
  <si>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</si>
  <si>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</si>
  <si>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</si>
  <si>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</si>
  <si>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</si>
  <si>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</si>
  <si>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</si>
  <si>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</si>
  <si>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</si>
  <si>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</si>
  <si>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</si>
  <si>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</si>
  <si>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</si>
  <si>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</si>
  <si>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</si>
  <si>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</si>
  <si>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</si>
  <si>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</si>
  <si>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</si>
  <si>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</si>
  <si>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</si>
  <si>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</si>
  <si>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</si>
  <si>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</si>
  <si>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</si>
  <si>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</si>
  <si>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</si>
  <si>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</si>
  <si>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</si>
  <si>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</si>
  <si>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</si>
  <si>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</si>
  <si>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</si>
  <si>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</si>
  <si>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</si>
  <si>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</si>
  <si>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</si>
  <si>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</si>
  <si>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</si>
  <si>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</si>
  <si>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</si>
  <si>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</si>
  <si>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</si>
  <si>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</si>
  <si>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</si>
  <si>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</si>
  <si>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</si>
  <si>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</si>
  <si>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</si>
  <si>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</si>
  <si>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</si>
  <si>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</si>
  <si>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</si>
  <si>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</si>
  <si>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</si>
  <si>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</si>
  <si>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</si>
  <si>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</si>
  <si>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</si>
  <si>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</si>
  <si>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</si>
  <si>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</si>
  <si>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</si>
  <si>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</si>
  <si>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</si>
  <si>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</si>
  <si>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</si>
  <si>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</si>
  <si>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</si>
  <si>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</si>
  <si>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</si>
  <si>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</si>
  <si>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</si>
  <si>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</si>
  <si>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</si>
  <si>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</si>
  <si>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</si>
  <si>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</si>
  <si>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</si>
  <si>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</si>
  <si>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</si>
  <si>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</si>
  <si>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</si>
  <si>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</si>
  <si>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</si>
  <si>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</si>
  <si>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</si>
  <si>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</si>
  <si>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</si>
  <si>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</si>
  <si>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</si>
  <si>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</si>
  <si>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</si>
  <si>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</si>
  <si>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</si>
  <si>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</si>
  <si>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</si>
  <si>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</si>
  <si>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</si>
  <si>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</si>
  <si>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</si>
  <si>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</si>
  <si>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</si>
  <si>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</si>
  <si>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</si>
  <si>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</si>
  <si>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</si>
  <si>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</si>
  <si>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</si>
  <si>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</si>
  <si>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</si>
  <si>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</si>
  <si>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</si>
  <si>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</si>
  <si>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</si>
  <si>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</si>
  <si>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</si>
  <si>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</si>
  <si>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</si>
  <si>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</si>
  <si>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</si>
  <si>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</si>
  <si>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</si>
  <si>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</si>
  <si>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</si>
  <si>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</si>
  <si>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</si>
  <si>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</si>
  <si>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</si>
  <si>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</si>
  <si>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</si>
  <si>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</si>
  <si>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</si>
  <si>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</si>
  <si>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</si>
  <si>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</si>
  <si>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</si>
  <si>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</si>
  <si>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</si>
  <si>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</si>
  <si>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</si>
  <si>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</si>
  <si>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</si>
  <si>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</si>
  <si>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</si>
  <si>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</si>
  <si>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</si>
  <si>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</si>
  <si>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</si>
  <si>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</si>
  <si>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</si>
  <si>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</si>
  <si>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</si>
  <si>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</si>
  <si>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</si>
  <si>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</si>
  <si>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</si>
  <si>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</si>
  <si>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</si>
  <si>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</si>
  <si>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</si>
  <si>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</si>
  <si>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</si>
  <si>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</si>
  <si>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</si>
  <si>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</si>
  <si>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</si>
  <si>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</si>
  <si>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</si>
  <si>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</si>
  <si>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</si>
  <si>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</si>
  <si>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</si>
  <si>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</si>
  <si>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</si>
  <si>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</si>
  <si>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</si>
  <si>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</si>
  <si>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</si>
  <si>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</si>
  <si>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</si>
  <si>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</si>
  <si>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</si>
  <si>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</si>
  <si>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</si>
  <si>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</si>
  <si>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</si>
  <si>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</si>
  <si>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</si>
  <si>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</si>
  <si>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</si>
  <si>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</si>
  <si>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</si>
  <si>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</si>
  <si>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</si>
  <si>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</si>
  <si>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</si>
  <si>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</si>
  <si>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</si>
  <si>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</si>
  <si>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</si>
  <si>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</si>
  <si>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</si>
  <si>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</si>
  <si>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</si>
  <si>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</si>
  <si>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</si>
  <si>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</si>
  <si>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</si>
  <si>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</si>
  <si>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</si>
  <si>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</si>
  <si>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</si>
  <si>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</si>
  <si>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</si>
  <si>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</si>
  <si>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</si>
  <si>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</si>
  <si>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</si>
  <si>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</si>
  <si>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</si>
  <si>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</si>
  <si>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</si>
  <si>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</si>
  <si>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</si>
  <si>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</si>
  <si>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</si>
  <si>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</si>
  <si>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</si>
  <si>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</si>
  <si>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</si>
  <si>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</si>
  <si>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</si>
  <si>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</si>
  <si>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</si>
  <si>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</si>
  <si>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</si>
  <si>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</si>
  <si>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</si>
  <si>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</si>
  <si>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</si>
  <si>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</si>
  <si>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</si>
  <si>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</si>
  <si>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</si>
  <si>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</si>
  <si>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</si>
  <si>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</si>
  <si>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</si>
  <si>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</si>
  <si>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</si>
  <si>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</si>
  <si>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</si>
  <si>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</si>
  <si>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</si>
  <si>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</si>
  <si>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</si>
  <si>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</si>
  <si>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</si>
  <si>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</si>
  <si>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</si>
  <si>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</si>
  <si>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</si>
  <si>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</si>
  <si>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</si>
  <si>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</si>
  <si>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</si>
  <si>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</si>
  <si>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</si>
  <si>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</si>
  <si>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</si>
  <si>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</si>
  <si>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</si>
  <si>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</si>
  <si>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</si>
  <si>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</si>
  <si>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</si>
  <si>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</si>
  <si>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</si>
  <si>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</si>
  <si>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</si>
  <si>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</si>
  <si>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</si>
  <si>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</si>
  <si>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</si>
  <si>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</si>
  <si>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</si>
  <si>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</si>
  <si>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</si>
  <si>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</si>
  <si>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</si>
  <si>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</si>
  <si>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</si>
  <si>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</si>
  <si>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</si>
  <si>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</si>
  <si>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</si>
  <si>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</si>
  <si>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</si>
  <si>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</si>
  <si>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</si>
  <si>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</si>
  <si>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</si>
  <si>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</si>
  <si>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</si>
  <si>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</si>
  <si>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</si>
  <si>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</si>
  <si>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</si>
  <si>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</si>
  <si>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</si>
  <si>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</si>
  <si>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</si>
  <si>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</si>
  <si>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</si>
  <si>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</si>
  <si>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</si>
  <si>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</si>
  <si>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</si>
  <si>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</si>
  <si>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</si>
  <si>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</si>
  <si>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</si>
  <si>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</si>
  <si>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</si>
  <si>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</si>
  <si>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</si>
  <si>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</si>
  <si>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</si>
  <si>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</si>
  <si>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</si>
  <si>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</si>
  <si>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</si>
  <si>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</si>
  <si>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</si>
  <si>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</si>
  <si>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</si>
  <si>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</si>
  <si>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</si>
  <si>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</si>
  <si>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</si>
  <si>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</si>
  <si>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</si>
  <si>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</si>
  <si>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</si>
  <si>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</si>
  <si>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</si>
  <si>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</si>
  <si>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</si>
  <si>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</si>
  <si>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</si>
  <si>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</si>
  <si>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</si>
  <si>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</si>
  <si>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</si>
  <si>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</si>
  <si>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</si>
  <si>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</si>
  <si>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</si>
  <si>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</si>
  <si>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</si>
  <si>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</si>
  <si>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</si>
  <si>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</si>
  <si>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</si>
  <si>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</si>
  <si>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</si>
  <si>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</si>
  <si>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</si>
  <si>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</si>
  <si>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</si>
  <si>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</si>
  <si>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</si>
  <si>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</si>
  <si>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</si>
  <si>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</si>
  <si>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</si>
  <si>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</si>
  <si>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</si>
  <si>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</si>
  <si>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</si>
  <si>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</si>
  <si>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</si>
  <si>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</si>
  <si>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</si>
  <si>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</si>
  <si>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</si>
  <si>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</si>
  <si>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</si>
  <si>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</si>
  <si>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</si>
  <si>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</si>
  <si>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</si>
  <si>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</si>
  <si>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</si>
  <si>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</si>
  <si>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</si>
  <si>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</si>
  <si>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</si>
  <si>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</si>
  <si>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</si>
  <si>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</si>
  <si>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</si>
  <si>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</si>
  <si>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</si>
  <si>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</si>
  <si>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</si>
  <si>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</si>
  <si>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</si>
  <si>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</si>
  <si>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</si>
  <si>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</si>
  <si>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</si>
  <si>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</si>
  <si>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</si>
  <si>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</si>
  <si>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</si>
  <si>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</si>
  <si>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</si>
  <si>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</si>
  <si>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</si>
  <si>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</si>
  <si>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</si>
  <si>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</si>
  <si>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</si>
  <si>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</si>
  <si>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</si>
  <si>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</si>
  <si>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</si>
  <si>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</si>
  <si>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</si>
  <si>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</si>
  <si>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</si>
  <si>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</si>
  <si>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</si>
  <si>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</si>
  <si>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</si>
  <si>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</si>
  <si>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</si>
  <si>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</si>
  <si>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</si>
  <si>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</si>
  <si>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</si>
  <si>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</si>
  <si>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</si>
  <si>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</si>
  <si>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</si>
  <si>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</si>
  <si>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</si>
  <si>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</si>
  <si>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</si>
  <si>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</si>
  <si>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</si>
  <si>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</si>
  <si>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</si>
  <si>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</si>
  <si>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</si>
  <si>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</si>
  <si>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</si>
  <si>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</si>
  <si>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</si>
  <si>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</si>
  <si>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</si>
  <si>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</si>
  <si>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</si>
  <si>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</si>
  <si>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</si>
  <si>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</si>
  <si>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</si>
  <si>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</si>
  <si>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</si>
  <si>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</si>
  <si>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</si>
  <si>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</si>
  <si>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</si>
  <si>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</si>
  <si>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</si>
  <si>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</si>
  <si>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</si>
  <si>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</si>
  <si>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</si>
  <si>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</si>
  <si>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</si>
  <si>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</si>
  <si>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</si>
  <si>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</si>
  <si>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</si>
  <si>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</si>
  <si>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</si>
  <si>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</si>
  <si>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</si>
  <si>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</si>
  <si>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</si>
  <si>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</si>
  <si>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</si>
  <si>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</si>
  <si>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</si>
  <si>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</si>
  <si>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</si>
  <si>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</si>
  <si>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</si>
  <si>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</si>
  <si>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</si>
  <si>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</si>
  <si>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</si>
  <si>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</si>
  <si>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</si>
  <si>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</si>
  <si>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</si>
  <si>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</si>
  <si>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</si>
  <si>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</si>
  <si>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</si>
  <si>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</si>
  <si>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</si>
  <si>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</si>
  <si>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</si>
  <si>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</si>
  <si>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</si>
  <si>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</si>
  <si>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</si>
  <si>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</si>
  <si>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</si>
  <si>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</si>
  <si>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</si>
  <si>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</si>
  <si>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</si>
  <si>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</si>
  <si>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</si>
  <si>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</si>
  <si>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</si>
  <si>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</si>
  <si>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</si>
  <si>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</si>
  <si>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</si>
  <si>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</si>
  <si>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</si>
  <si>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</si>
  <si>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</si>
  <si>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</si>
  <si>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</si>
  <si>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</si>
  <si>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</si>
  <si>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</si>
  <si>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</si>
  <si>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</si>
  <si>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</si>
  <si>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</si>
  <si>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</si>
  <si>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</si>
  <si>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</si>
  <si>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</si>
  <si>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</si>
  <si>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</si>
  <si>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</si>
  <si>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</si>
  <si>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</si>
  <si>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</si>
  <si>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</si>
  <si>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</si>
  <si>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</si>
  <si>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</si>
  <si>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</si>
  <si>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</si>
  <si>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</si>
  <si>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</si>
  <si>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</si>
  <si>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</si>
  <si>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</si>
  <si>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</si>
  <si>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</si>
  <si>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</si>
  <si>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</si>
  <si>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</si>
  <si>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</si>
  <si>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</si>
  <si>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</si>
  <si>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</si>
  <si>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</si>
  <si>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</si>
  <si>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</si>
  <si>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</si>
  <si>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</si>
  <si>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</si>
  <si>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</si>
  <si>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</si>
  <si>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</si>
  <si>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</si>
  <si>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</si>
  <si>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</si>
  <si>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</si>
  <si>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</si>
  <si>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</si>
  <si>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</si>
  <si>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</si>
  <si>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</si>
  <si>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</si>
  <si>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</si>
  <si>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</si>
  <si>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</si>
  <si>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</si>
  <si>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</si>
  <si>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</si>
  <si>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</si>
  <si>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</si>
  <si>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</si>
  <si>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</si>
  <si>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</si>
  <si>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</si>
  <si>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</si>
  <si>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</si>
  <si>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</si>
  <si>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</si>
  <si>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</si>
  <si>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</si>
  <si>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</si>
  <si>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</si>
  <si>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</si>
  <si>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</si>
  <si>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</si>
  <si>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</si>
  <si>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</si>
  <si>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</si>
  <si>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</si>
  <si>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</si>
  <si>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</si>
  <si>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</si>
  <si>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</si>
  <si>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</si>
  <si>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</si>
  <si>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</si>
  <si>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</si>
  <si>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</si>
  <si>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</si>
  <si>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</si>
  <si>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</si>
  <si>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</si>
  <si>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</si>
  <si>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</si>
  <si>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</si>
  <si>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</si>
  <si>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</si>
  <si>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</si>
  <si>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</si>
  <si>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</si>
  <si>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</si>
  <si>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</si>
  <si>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</si>
  <si>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</si>
  <si>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</si>
  <si>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</si>
  <si>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</si>
  <si>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</si>
  <si>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</si>
  <si>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</si>
  <si>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</si>
  <si>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</si>
  <si>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</si>
  <si>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</si>
  <si>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</si>
  <si>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</si>
  <si>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</si>
  <si>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</si>
  <si>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</si>
  <si>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</si>
  <si>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</si>
  <si>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</si>
  <si>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</si>
  <si>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</si>
  <si>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</si>
  <si>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</si>
  <si>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</si>
  <si>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</si>
  <si>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</si>
  <si>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</si>
  <si>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</si>
  <si>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</si>
  <si>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</si>
  <si>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</si>
  <si>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</si>
  <si>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</si>
  <si>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</si>
  <si>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</si>
  <si>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</si>
  <si>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</si>
  <si>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</si>
  <si>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</si>
  <si>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</si>
  <si>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</si>
  <si>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</si>
  <si>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</si>
  <si>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</si>
  <si>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</si>
  <si>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</si>
  <si>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</si>
  <si>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</si>
  <si>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</si>
  <si>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</si>
  <si>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</si>
  <si>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</si>
  <si>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</si>
  <si>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</si>
  <si>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</si>
  <si>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</si>
  <si>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</si>
  <si>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</si>
  <si>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</si>
  <si>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</si>
  <si>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</si>
  <si>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</si>
  <si>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</si>
  <si>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</si>
  <si>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</si>
  <si>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</si>
  <si>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</si>
  <si>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</si>
  <si>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</si>
  <si>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</si>
  <si>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</si>
  <si>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</si>
  <si>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</si>
  <si>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</si>
  <si>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</si>
  <si>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</si>
  <si>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</si>
  <si>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</si>
  <si>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</si>
  <si>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</si>
  <si>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</si>
  <si>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</si>
  <si>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</si>
  <si>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</si>
  <si>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</si>
  <si>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</si>
  <si>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</si>
  <si>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</si>
  <si>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</si>
  <si>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</si>
  <si>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</si>
  <si>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</si>
  <si>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</si>
  <si>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</si>
  <si>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</si>
  <si>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</si>
  <si>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</si>
  <si>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</si>
  <si>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</si>
  <si>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</si>
  <si>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</si>
  <si>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</si>
  <si>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</si>
  <si>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</si>
  <si>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</si>
  <si>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</si>
  <si>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</si>
  <si>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</si>
  <si>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</si>
  <si>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</si>
  <si>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</si>
  <si>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</si>
  <si>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</si>
  <si>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</si>
  <si>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</si>
  <si>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</si>
  <si>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</si>
  <si>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</si>
  <si>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</si>
  <si>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</si>
  <si>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</si>
  <si>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</si>
  <si>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</si>
  <si>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</si>
  <si>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</si>
  <si>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</si>
  <si>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</si>
  <si>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</si>
  <si>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</si>
  <si>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</si>
  <si>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</si>
  <si>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</si>
  <si>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</si>
  <si>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</si>
  <si>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</si>
  <si>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</si>
  <si>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</si>
  <si>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</si>
  <si>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</si>
  <si>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</si>
  <si>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</si>
  <si>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</si>
  <si>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</si>
  <si>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</si>
  <si>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</si>
  <si>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</si>
  <si>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</si>
  <si>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</si>
  <si>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</si>
  <si>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</si>
  <si>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</si>
  <si>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</si>
  <si>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</si>
  <si>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</si>
  <si>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</si>
  <si>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</si>
  <si>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</si>
  <si>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</si>
  <si>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</si>
  <si>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</si>
  <si>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</si>
  <si>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</si>
  <si>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</si>
  <si>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</si>
  <si>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</si>
  <si>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</si>
  <si>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</si>
  <si>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</si>
  <si>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</si>
  <si>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</si>
  <si>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</si>
  <si>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</si>
  <si>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</si>
  <si>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</si>
  <si>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</si>
  <si>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</si>
  <si>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</si>
  <si>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</si>
  <si>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</si>
  <si>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</si>
  <si>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</si>
  <si>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</si>
  <si>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</si>
  <si>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</si>
  <si>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</si>
  <si>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</si>
  <si>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</si>
  <si>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</si>
  <si>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</si>
  <si>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</si>
  <si>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</si>
  <si>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</si>
  <si>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</si>
  <si>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</si>
  <si>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</si>
  <si>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</si>
  <si>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</si>
  <si>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</si>
  <si>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</si>
  <si>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</si>
  <si>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</si>
  <si>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</si>
  <si>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</si>
  <si>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</si>
  <si>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</si>
  <si>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</si>
  <si>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</si>
  <si>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</si>
  <si>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</si>
  <si>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</si>
  <si>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</si>
  <si>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</si>
  <si>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</si>
  <si>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</si>
  <si>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</si>
  <si>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</si>
  <si>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</si>
  <si>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</si>
  <si>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</si>
  <si>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</si>
  <si>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</si>
  <si>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</si>
  <si>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</si>
  <si>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</si>
  <si>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</si>
  <si>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</si>
  <si>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</si>
  <si>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</si>
  <si>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</si>
  <si>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</si>
  <si>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</si>
  <si>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</si>
  <si>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</si>
  <si>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</si>
  <si>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</si>
  <si>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</si>
  <si>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</si>
  <si>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</si>
  <si>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</si>
  <si>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</si>
  <si>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</si>
  <si>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</si>
  <si>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</si>
  <si>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</si>
  <si>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</si>
  <si>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</si>
  <si>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</si>
  <si>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</si>
  <si>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</si>
  <si>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</si>
  <si>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</si>
  <si>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</si>
  <si>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</si>
  <si>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</si>
  <si>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</si>
  <si>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</si>
  <si>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</si>
  <si>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</si>
  <si>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</si>
  <si>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</si>
  <si>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</si>
  <si>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</si>
  <si>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</si>
  <si>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</si>
  <si>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</si>
  <si>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</si>
  <si>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</si>
  <si>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</si>
  <si>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</si>
  <si>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</si>
  <si>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</si>
  <si>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</si>
  <si>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</si>
  <si>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</si>
  <si>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</si>
  <si>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</si>
  <si>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</si>
  <si>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</si>
  <si>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</si>
  <si>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</si>
  <si>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</si>
  <si>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</si>
  <si>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</si>
  <si>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</si>
  <si>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</si>
  <si>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</si>
  <si>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</si>
  <si>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</si>
  <si>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</si>
  <si>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</si>
  <si>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</si>
  <si>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</si>
  <si>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</si>
  <si>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</si>
  <si>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</si>
  <si>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</si>
  <si>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</si>
  <si>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</si>
  <si>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</si>
  <si>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</si>
  <si>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</si>
  <si>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</si>
  <si>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</si>
  <si>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</si>
  <si>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</si>
  <si>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</si>
  <si>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</si>
  <si>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</si>
  <si>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</si>
  <si>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</si>
  <si>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</si>
  <si>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</si>
  <si>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</si>
  <si>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</si>
  <si>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</si>
  <si>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</si>
  <si>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</si>
  <si>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</si>
  <si>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</si>
  <si>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</si>
  <si>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</si>
  <si>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</si>
  <si>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</si>
  <si>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</si>
  <si>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</si>
  <si>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</si>
  <si>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</si>
  <si>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</si>
  <si>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</si>
  <si>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</si>
  <si>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</si>
  <si>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</si>
  <si>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</si>
  <si>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</si>
  <si>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</si>
  <si>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</si>
  <si>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</si>
  <si>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</si>
  <si>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</si>
  <si>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</si>
  <si>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</si>
  <si>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</si>
  <si>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</si>
  <si>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</si>
  <si>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</si>
  <si>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</si>
  <si>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</si>
  <si>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</si>
  <si>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</si>
  <si>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</si>
  <si>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</si>
  <si>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</si>
  <si>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</si>
  <si>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</si>
  <si>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</si>
  <si>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</si>
  <si>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</si>
  <si>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</si>
  <si>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</si>
  <si>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</si>
  <si>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</si>
  <si>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</si>
  <si>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</si>
  <si>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</si>
  <si>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</si>
  <si>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</si>
  <si>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</si>
  <si>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</si>
  <si>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</si>
  <si>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</si>
  <si>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</si>
  <si>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</si>
  <si>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</si>
  <si>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</si>
  <si>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</si>
  <si>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</si>
  <si>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</si>
  <si>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</si>
  <si>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</si>
  <si>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</si>
  <si>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</si>
  <si>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</si>
  <si>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</si>
  <si>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</si>
  <si>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</si>
  <si>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</si>
  <si>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</si>
  <si>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</si>
  <si>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</si>
  <si>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</si>
  <si>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</si>
  <si>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</si>
  <si>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</si>
  <si>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</si>
  <si>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</si>
  <si>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</si>
  <si>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</si>
  <si>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</si>
  <si>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</si>
  <si>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</si>
  <si>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</si>
  <si>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</si>
  <si>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</si>
  <si>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</si>
  <si>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</si>
  <si>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</si>
  <si>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</si>
  <si>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</si>
  <si>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</si>
  <si>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</si>
  <si>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</si>
  <si>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</si>
  <si>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</si>
  <si>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</si>
  <si>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</si>
  <si>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</si>
  <si>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</si>
  <si>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</si>
  <si>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</si>
  <si>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</si>
  <si>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</si>
  <si>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</si>
  <si>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</si>
  <si>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</si>
  <si>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</si>
  <si>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</si>
  <si>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</si>
  <si>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</si>
  <si>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</si>
  <si>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</si>
  <si>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</si>
  <si>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</si>
  <si>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</si>
  <si>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</si>
  <si>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</si>
  <si>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</si>
  <si>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</si>
  <si>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</si>
  <si>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</si>
  <si>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</si>
  <si>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</si>
  <si>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</si>
  <si>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</si>
  <si>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</si>
  <si>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</si>
  <si>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</si>
  <si>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</si>
  <si>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</si>
  <si>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</si>
  <si>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</si>
  <si>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</si>
  <si>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</si>
  <si>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</si>
  <si>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</si>
  <si>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</si>
  <si>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</si>
  <si>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</si>
  <si>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</si>
  <si>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</si>
  <si>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</si>
  <si>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</si>
  <si>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</si>
  <si>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</si>
  <si>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</si>
  <si>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</si>
  <si>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</si>
  <si>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</si>
  <si>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</si>
  <si>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</si>
  <si>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</si>
  <si>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</si>
  <si>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</si>
  <si>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</si>
  <si>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</si>
  <si>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</si>
  <si>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</si>
  <si>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</si>
  <si>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</si>
  <si>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</si>
  <si>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</si>
  <si>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</si>
  <si>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</si>
  <si>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</si>
  <si>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</si>
  <si>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</si>
  <si>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</si>
  <si>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</si>
  <si>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</si>
  <si>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</si>
  <si>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</si>
  <si>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</si>
  <si>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</si>
  <si>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</si>
  <si>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</si>
  <si>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</si>
  <si>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</si>
  <si>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</si>
  <si>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</si>
  <si>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</si>
  <si>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</si>
  <si>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</si>
  <si>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</si>
  <si>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</si>
  <si>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</si>
  <si>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</si>
  <si>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</si>
  <si>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</si>
  <si>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</si>
  <si>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</si>
  <si>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</si>
  <si>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</si>
  <si>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</si>
  <si>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</si>
  <si>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</si>
  <si>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</si>
  <si>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</si>
  <si>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</si>
  <si>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</si>
  <si>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</si>
  <si>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</si>
  <si>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</si>
  <si>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</si>
  <si>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</si>
  <si>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</si>
  <si>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</si>
  <si>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</si>
  <si>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</si>
  <si>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</si>
  <si>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</si>
  <si>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</si>
  <si>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</si>
  <si>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</si>
  <si>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</si>
  <si>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</si>
  <si>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</si>
  <si>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</si>
  <si>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</si>
  <si>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</si>
  <si>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</si>
  <si>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</si>
  <si>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</si>
  <si>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</si>
  <si>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</si>
  <si>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</si>
  <si>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</si>
  <si>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</si>
  <si>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</si>
  <si>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</si>
  <si>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</si>
  <si>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</si>
  <si>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</si>
  <si>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</si>
  <si>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</si>
  <si>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</si>
  <si>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</si>
  <si>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</si>
  <si>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</si>
  <si>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</si>
  <si>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</si>
  <si>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</si>
  <si>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</si>
  <si>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</si>
  <si>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</si>
  <si>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</si>
  <si>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</si>
  <si>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</si>
  <si>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</si>
  <si>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</si>
  <si>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</si>
  <si>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</si>
  <si>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</si>
  <si>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</si>
  <si>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</si>
  <si>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</si>
  <si>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</si>
  <si>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</si>
  <si>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</si>
  <si>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</si>
  <si>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</si>
  <si>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</si>
  <si>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</si>
  <si>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</si>
  <si>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</si>
  <si>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</si>
  <si>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</si>
  <si>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</si>
  <si>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</si>
  <si>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</si>
  <si>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</si>
  <si>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</si>
  <si>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</si>
  <si>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</si>
  <si>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</si>
  <si>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</si>
  <si>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</si>
  <si>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</si>
  <si>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</si>
  <si>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</si>
  <si>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</si>
  <si>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</si>
  <si>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</si>
  <si>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</si>
  <si>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</si>
  <si>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</si>
  <si>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</si>
  <si>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</si>
  <si>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</si>
  <si>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</si>
  <si>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</si>
  <si>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</si>
  <si>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</si>
  <si>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</si>
  <si>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</si>
  <si>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</si>
  <si>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</si>
  <si>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</si>
  <si>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</si>
  <si>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</si>
  <si>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</si>
  <si>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</si>
  <si>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</si>
  <si>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</si>
  <si>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</si>
  <si>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</si>
  <si>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</si>
  <si>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</si>
  <si>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</si>
  <si>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</si>
  <si>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</si>
  <si>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</si>
  <si>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</si>
  <si>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</si>
  <si>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</si>
  <si>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</si>
  <si>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</si>
  <si>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</si>
  <si>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</si>
  <si>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</si>
  <si>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</si>
  <si>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</si>
  <si>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</si>
  <si>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</si>
  <si>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</si>
  <si>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</si>
  <si>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</si>
  <si>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</si>
  <si>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</si>
  <si>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</si>
  <si>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</si>
  <si>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</si>
  <si>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</si>
  <si>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</si>
  <si>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</si>
  <si>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</si>
  <si>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</si>
  <si>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</si>
  <si>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</si>
  <si>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</si>
  <si>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</si>
  <si>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</si>
  <si>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</si>
  <si>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</si>
  <si>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</si>
  <si>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</si>
  <si>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</si>
  <si>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</si>
  <si>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</si>
  <si>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</si>
  <si>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</si>
  <si>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</si>
  <si>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</si>
  <si>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</si>
  <si>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</si>
  <si>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</si>
  <si>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</si>
  <si>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</si>
  <si>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</si>
  <si>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</si>
  <si>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</si>
  <si>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</si>
  <si>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</si>
  <si>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</si>
  <si>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</si>
  <si>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</si>
  <si>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</si>
  <si>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</si>
  <si>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</si>
  <si>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</si>
  <si>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</si>
  <si>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</si>
  <si>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</si>
  <si>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</si>
  <si>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</si>
  <si>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</si>
  <si>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</si>
  <si>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</si>
  <si>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</si>
  <si>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</si>
  <si>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</si>
  <si>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</si>
  <si>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</si>
  <si>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</si>
  <si>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</si>
  <si>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</si>
  <si>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</si>
  <si>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</si>
  <si>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</si>
  <si>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</si>
  <si>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</si>
  <si>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</si>
  <si>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</si>
  <si>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</si>
  <si>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</si>
  <si>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</si>
  <si>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</si>
  <si>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</si>
  <si>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</si>
  <si>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</si>
  <si>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</si>
  <si>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</si>
  <si>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</si>
  <si>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</si>
  <si>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</si>
  <si>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</si>
  <si>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</si>
  <si>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</si>
  <si>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</si>
  <si>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</si>
  <si>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</si>
  <si>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</si>
  <si>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</si>
  <si>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</si>
  <si>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</si>
  <si>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</si>
  <si>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</si>
  <si>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</si>
  <si>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</si>
  <si>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</si>
  <si>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</si>
  <si>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</si>
  <si>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</si>
  <si>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</si>
  <si>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</si>
  <si>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</si>
  <si>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</si>
  <si>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</si>
  <si>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</si>
  <si>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</si>
  <si>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</si>
  <si>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</si>
  <si>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</si>
  <si>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</si>
  <si>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</si>
  <si>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</si>
  <si>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</si>
  <si>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</si>
  <si>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</si>
  <si>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</si>
  <si>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</si>
  <si>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</si>
  <si>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</si>
  <si>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</si>
  <si>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</si>
  <si>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</si>
  <si>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</si>
  <si>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</si>
  <si>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</si>
  <si>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</si>
  <si>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</si>
  <si>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</si>
  <si>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</si>
  <si>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</si>
  <si>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</si>
  <si>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</si>
  <si>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</si>
  <si>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</si>
  <si>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</si>
  <si>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</si>
  <si>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</si>
  <si>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</si>
  <si>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</si>
  <si>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</si>
  <si>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</si>
  <si>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</si>
  <si>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</si>
  <si>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</si>
  <si>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</si>
  <si>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</si>
  <si>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</si>
  <si>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</si>
  <si>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</si>
  <si>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</si>
  <si>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</si>
  <si>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</si>
  <si>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</si>
  <si>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</si>
  <si>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</si>
  <si>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</si>
  <si>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</si>
  <si>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</si>
  <si>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</si>
  <si>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</si>
  <si>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</si>
  <si>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</si>
  <si>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</si>
  <si>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</si>
  <si>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</si>
  <si>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</si>
  <si>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</si>
  <si>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</si>
  <si>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</si>
  <si>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</si>
  <si>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</si>
  <si>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</si>
  <si>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</si>
  <si>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</si>
  <si>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</si>
  <si>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</si>
  <si>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</si>
  <si>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</si>
  <si>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</si>
  <si>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</si>
  <si>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</si>
  <si>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</si>
  <si>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</si>
  <si>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</si>
  <si>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</si>
  <si>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</si>
  <si>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</si>
  <si>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</si>
  <si>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</si>
  <si>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</si>
  <si>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</si>
  <si>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</si>
  <si>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</si>
  <si>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</si>
  <si>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</si>
  <si>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</si>
  <si>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</si>
  <si>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</si>
  <si>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</si>
  <si>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</si>
  <si>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</si>
  <si>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</si>
  <si>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</si>
  <si>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</si>
  <si>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</si>
  <si>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</si>
  <si>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</si>
  <si>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</si>
  <si>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</si>
  <si>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</si>
  <si>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</si>
  <si>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</si>
  <si>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</si>
  <si>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</si>
  <si>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</si>
  <si>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</si>
  <si>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</si>
  <si>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</si>
  <si>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</si>
  <si>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</si>
  <si>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</si>
  <si>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</si>
  <si>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</si>
  <si>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</si>
  <si>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</si>
  <si>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</si>
  <si>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</si>
  <si>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</si>
  <si>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</si>
  <si>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</si>
  <si>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</si>
  <si>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</si>
  <si>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</si>
  <si>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</si>
  <si>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</si>
  <si>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</si>
  <si>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</si>
  <si>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</si>
  <si>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</si>
  <si>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</si>
  <si>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</si>
  <si>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</si>
  <si>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</si>
  <si>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</si>
  <si>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</si>
  <si>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</si>
  <si>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</si>
  <si>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</si>
  <si>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</si>
  <si>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</si>
  <si>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</si>
  <si>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</si>
  <si>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</si>
  <si>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</si>
  <si>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</si>
  <si>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</si>
  <si>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</si>
  <si>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</si>
  <si>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</si>
  <si>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</si>
  <si>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</si>
  <si>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</si>
  <si>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</si>
  <si>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</si>
  <si>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</si>
  <si>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</si>
  <si>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</si>
  <si>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</si>
  <si>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</si>
  <si>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</si>
  <si>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</si>
  <si>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</si>
  <si>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</si>
  <si>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</si>
  <si>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</si>
  <si>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</si>
  <si>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</si>
  <si>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</si>
  <si>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</si>
  <si>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</si>
  <si>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</si>
  <si>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</si>
  <si>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</si>
  <si>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</si>
  <si>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</si>
  <si>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</si>
  <si>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</si>
  <si>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</si>
  <si>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</si>
  <si>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</si>
  <si>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</si>
  <si>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</si>
  <si>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</si>
  <si>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</si>
  <si>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</si>
  <si>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</si>
  <si>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</si>
  <si>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</si>
  <si>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</si>
  <si>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</si>
  <si>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</si>
  <si>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</si>
  <si>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</si>
  <si>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</si>
  <si>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</si>
  <si>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</si>
  <si>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</si>
  <si>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</si>
  <si>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</si>
  <si>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</si>
  <si>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</si>
  <si>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</si>
  <si>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</si>
  <si>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</si>
  <si>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</si>
  <si>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</si>
  <si>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</si>
  <si>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</si>
  <si>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</si>
  <si>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</si>
  <si>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</si>
  <si>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</si>
  <si>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</si>
  <si>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</si>
  <si>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</si>
  <si>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</si>
  <si>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</si>
  <si>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</si>
  <si>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</si>
  <si>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</si>
  <si>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</si>
  <si>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</si>
  <si>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</si>
  <si>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</si>
  <si>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</si>
  <si>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</si>
  <si>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</si>
  <si>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</si>
  <si>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</si>
  <si>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</si>
  <si>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</si>
  <si>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</si>
  <si>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</si>
  <si>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</si>
  <si>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</si>
  <si>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</si>
  <si>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</si>
  <si>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</si>
  <si>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</si>
  <si>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</si>
  <si>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</si>
  <si>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</si>
  <si>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</si>
  <si>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</si>
  <si>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</si>
  <si>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</si>
  <si>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</si>
  <si>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</si>
  <si>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</si>
  <si>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</si>
  <si>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</si>
  <si>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</si>
  <si>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</si>
  <si>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</si>
  <si>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</si>
  <si>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</si>
  <si>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</si>
  <si>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</si>
  <si>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</si>
  <si>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</si>
  <si>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</si>
  <si>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</si>
  <si>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</si>
  <si>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</si>
  <si>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</si>
  <si>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</si>
  <si>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</si>
  <si>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</si>
  <si>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</si>
  <si>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</si>
  <si>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</si>
  <si>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</si>
  <si>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</si>
  <si>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</si>
  <si>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</si>
  <si>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</si>
  <si>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</si>
  <si>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</si>
  <si>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</si>
  <si>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</si>
  <si>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</si>
  <si>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</si>
  <si>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</si>
  <si>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</si>
  <si>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</si>
  <si>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</si>
  <si>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</si>
  <si>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</si>
  <si>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</si>
  <si>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</si>
  <si>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</si>
  <si>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</si>
  <si>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</si>
  <si>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</si>
  <si>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</si>
  <si>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</si>
  <si>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</si>
  <si>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</si>
  <si>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</si>
  <si>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</si>
  <si>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</si>
  <si>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</si>
  <si>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</si>
  <si>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</si>
  <si>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</si>
  <si>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</si>
  <si>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</si>
  <si>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</si>
  <si>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</si>
  <si>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</si>
  <si>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</si>
  <si>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</si>
  <si>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</si>
  <si>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</si>
  <si>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</si>
  <si>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</si>
  <si>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</si>
  <si>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</si>
  <si>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</si>
  <si>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</si>
  <si>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</si>
  <si>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</si>
  <si>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</si>
  <si>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</si>
  <si>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</si>
  <si>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</si>
  <si>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</si>
  <si>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</si>
  <si>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</si>
  <si>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</si>
  <si>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</si>
  <si>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</si>
  <si>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</si>
  <si>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</si>
  <si>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</si>
  <si>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</si>
  <si>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</si>
  <si>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</si>
  <si>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</si>
  <si>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</si>
  <si>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</si>
  <si>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</si>
  <si>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</si>
  <si>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</si>
  <si>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</si>
  <si>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</si>
  <si>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</si>
  <si>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</si>
  <si>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</si>
  <si>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</si>
  <si>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</si>
  <si>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</si>
  <si>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</si>
  <si>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</si>
  <si>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</si>
  <si>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</si>
  <si>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</si>
  <si>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</si>
  <si>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</si>
  <si>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</si>
  <si>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</si>
  <si>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</si>
  <si>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</si>
  <si>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</si>
  <si>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</si>
  <si>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</si>
  <si>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</si>
  <si>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</si>
  <si>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</si>
  <si>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</si>
  <si>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</si>
  <si>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</si>
  <si>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</si>
  <si>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</si>
  <si>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</si>
  <si>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</si>
  <si>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</si>
  <si>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</si>
  <si>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</si>
  <si>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</si>
  <si>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</si>
  <si>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</si>
  <si>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</si>
  <si>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</si>
  <si>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</si>
  <si>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</si>
  <si>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</si>
  <si>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</si>
  <si>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</si>
  <si>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</si>
  <si>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</si>
  <si>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</si>
  <si>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</si>
  <si>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</si>
  <si>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</si>
  <si>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</si>
  <si>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</si>
  <si>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</si>
  <si>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</si>
  <si>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</si>
  <si>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</si>
  <si>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</si>
  <si>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</si>
  <si>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</si>
  <si>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</si>
  <si>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</si>
  <si>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</si>
  <si>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</si>
  <si>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</si>
  <si>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</si>
  <si>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</si>
  <si>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</si>
  <si>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</si>
  <si>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</si>
  <si>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</si>
  <si>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</si>
  <si>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</si>
  <si>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</si>
  <si>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</si>
  <si>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</si>
  <si>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</si>
  <si>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</si>
  <si>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</si>
  <si>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</si>
  <si>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</si>
  <si>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</si>
  <si>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</si>
  <si>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</si>
  <si>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</si>
  <si>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</si>
  <si>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</si>
  <si>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</si>
  <si>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</si>
  <si>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</si>
  <si>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</si>
  <si>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</si>
  <si>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</si>
  <si>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</si>
  <si>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</si>
  <si>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</si>
  <si>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</si>
  <si>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</si>
  <si>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</si>
  <si>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</si>
  <si>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</si>
  <si>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</si>
  <si>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</si>
  <si>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</si>
  <si>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</si>
  <si>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</si>
  <si>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</si>
  <si>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</si>
  <si>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</si>
  <si>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</si>
  <si>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</si>
  <si>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</si>
  <si>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</si>
  <si>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</si>
  <si>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</si>
  <si>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</si>
  <si>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</si>
  <si>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</si>
  <si>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</si>
  <si>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</si>
  <si>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</si>
  <si>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</si>
  <si>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</si>
  <si>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</si>
  <si>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</si>
  <si>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</si>
  <si>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</si>
  <si>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</si>
  <si>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</si>
  <si>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</si>
  <si>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</si>
  <si>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</si>
  <si>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</si>
  <si>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</si>
  <si>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</si>
  <si>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</si>
  <si>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</si>
  <si>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</si>
  <si>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</si>
  <si>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</si>
  <si>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</si>
  <si>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</si>
  <si>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</si>
  <si>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</si>
  <si>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</si>
  <si>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</si>
  <si>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</si>
  <si>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</si>
  <si>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</si>
  <si>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</si>
  <si>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</si>
  <si>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</si>
  <si>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</si>
  <si>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</si>
  <si>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</si>
  <si>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</si>
  <si>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</si>
  <si>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</si>
  <si>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</si>
  <si>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</si>
  <si>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</si>
  <si>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</si>
  <si>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</si>
  <si>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</si>
  <si>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</si>
  <si>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</si>
  <si>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</si>
  <si>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</si>
  <si>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</si>
  <si>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</si>
  <si>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</si>
  <si>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</si>
  <si>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</si>
  <si>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</si>
  <si>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</si>
  <si>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</si>
  <si>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</si>
  <si>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</si>
  <si>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</si>
  <si>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</si>
  <si>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</si>
  <si>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</si>
  <si>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</si>
  <si>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</si>
  <si>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</si>
  <si>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</si>
  <si>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</si>
  <si>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</si>
  <si>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</si>
  <si>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</si>
  <si>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</si>
  <si>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</si>
  <si>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</si>
  <si>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</si>
  <si>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</si>
  <si>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</si>
  <si>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</si>
  <si>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</si>
  <si>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</si>
  <si>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</si>
  <si>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</si>
  <si>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</si>
  <si>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</si>
  <si>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</si>
  <si>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</si>
  <si>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</si>
  <si>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</si>
  <si>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</si>
  <si>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</si>
  <si>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</si>
  <si>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</si>
  <si>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</si>
  <si>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</si>
  <si>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</si>
  <si>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</si>
  <si>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</si>
  <si>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</si>
  <si>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</si>
  <si>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</si>
  <si>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</si>
  <si>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</si>
  <si>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</si>
  <si>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</si>
  <si>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</si>
  <si>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</si>
  <si>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</si>
  <si>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</si>
  <si>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</si>
  <si>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</si>
  <si>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</si>
  <si>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</si>
  <si>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</si>
  <si>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</si>
  <si>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</si>
  <si>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</si>
  <si>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</si>
  <si>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</si>
  <si>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</si>
  <si>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</si>
  <si>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</si>
  <si>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</si>
  <si>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</si>
  <si>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</si>
  <si>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</si>
  <si>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</si>
  <si>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</si>
  <si>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</si>
  <si>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</si>
  <si>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</si>
  <si>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</si>
  <si>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</si>
  <si>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</si>
  <si>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</si>
  <si>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</si>
  <si>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</si>
  <si>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</si>
  <si>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</si>
  <si>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</si>
  <si>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</si>
  <si>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</si>
  <si>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</si>
  <si>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</si>
  <si>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</si>
  <si>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</si>
  <si>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</si>
  <si>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</si>
  <si>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</si>
  <si>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</si>
  <si>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</si>
  <si>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</si>
  <si>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</si>
  <si>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</si>
  <si>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</si>
  <si>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</si>
  <si>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</si>
  <si>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</si>
  <si>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</si>
  <si>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</si>
  <si>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</si>
  <si>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</si>
  <si>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</si>
  <si>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</si>
  <si>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</si>
  <si>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</si>
  <si>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</si>
  <si>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</si>
  <si>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</si>
  <si>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</si>
  <si>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</si>
  <si>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</si>
  <si>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</si>
  <si>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</si>
  <si>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</si>
  <si>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</si>
  <si>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</si>
  <si>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</si>
  <si>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</si>
  <si>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</si>
  <si>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</si>
  <si>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</si>
  <si>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</si>
  <si>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</si>
  <si>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</si>
  <si>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</si>
  <si>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</si>
  <si>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</si>
  <si>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</si>
  <si>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</si>
  <si>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</si>
  <si>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</si>
  <si>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</si>
  <si>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</si>
  <si>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</si>
  <si>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</si>
  <si>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</si>
  <si>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</si>
  <si>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</si>
  <si>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</si>
  <si>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</si>
  <si>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</si>
  <si>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</si>
  <si>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</si>
  <si>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</si>
  <si>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</si>
  <si>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</si>
  <si>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</si>
  <si>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</si>
  <si>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</si>
  <si>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</si>
  <si>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</si>
  <si>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</si>
  <si>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</si>
  <si>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</si>
  <si>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</si>
  <si>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</si>
  <si>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</si>
  <si>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</si>
  <si>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</si>
  <si>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</si>
  <si>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</si>
  <si>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</si>
  <si>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</si>
  <si>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</si>
  <si>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</si>
  <si>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</si>
  <si>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</si>
  <si>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</si>
  <si>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</si>
  <si>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</si>
  <si>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</si>
  <si>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</si>
  <si>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</si>
  <si>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</si>
  <si>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</si>
  <si>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</si>
  <si>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</si>
  <si>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</si>
  <si>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</si>
  <si>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</si>
  <si>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</si>
  <si>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</si>
  <si>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</si>
  <si>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</si>
  <si>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</si>
  <si>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</si>
  <si>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</si>
  <si>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</si>
  <si>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</si>
  <si>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</si>
  <si>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</si>
  <si>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</si>
  <si>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</si>
  <si>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</si>
  <si>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</si>
  <si>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</si>
  <si>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</si>
  <si>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</si>
  <si>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</si>
  <si>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</si>
  <si>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</si>
  <si>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</si>
  <si>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</si>
  <si>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</si>
  <si>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</si>
  <si>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</si>
  <si>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</si>
  <si>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</si>
  <si>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</si>
  <si>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</si>
  <si>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</si>
  <si>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</si>
  <si>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</si>
  <si>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</si>
  <si>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</si>
  <si>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</si>
  <si>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</si>
  <si>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</si>
  <si>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</si>
  <si>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</si>
  <si>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</si>
  <si>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</si>
  <si>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</si>
  <si>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</si>
  <si>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</si>
  <si>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</si>
  <si>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</si>
  <si>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</si>
  <si>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</si>
  <si>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</si>
  <si>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</si>
  <si>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</si>
  <si>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</si>
  <si>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</si>
  <si>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</si>
  <si>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</si>
  <si>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</si>
  <si>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</si>
  <si>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</si>
  <si>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</si>
  <si>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</si>
  <si>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</si>
  <si>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</si>
  <si>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</si>
  <si>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</si>
  <si>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</si>
  <si>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</si>
  <si>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</si>
  <si>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</si>
  <si>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</si>
  <si>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</si>
  <si>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</si>
  <si>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</si>
  <si>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</si>
  <si>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</si>
  <si>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</si>
  <si>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</si>
  <si>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</si>
  <si>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</si>
  <si>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</si>
  <si>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</si>
  <si>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</si>
  <si>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</si>
  <si>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</si>
  <si>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</si>
  <si>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</si>
  <si>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</si>
  <si>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</si>
  <si>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</si>
  <si>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</si>
  <si>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</si>
  <si>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</si>
  <si>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</si>
  <si>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</si>
  <si>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</si>
  <si>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</si>
  <si>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</si>
  <si>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</si>
  <si>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</si>
  <si>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</si>
  <si>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</si>
  <si>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</si>
  <si>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</si>
  <si>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</si>
  <si>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</si>
  <si>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</si>
  <si>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</si>
  <si>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</si>
  <si>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</si>
  <si>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</si>
  <si>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</si>
  <si>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</si>
  <si>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</si>
  <si>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</si>
  <si>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</si>
  <si>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</si>
  <si>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</si>
  <si>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</si>
  <si>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</si>
  <si>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</si>
  <si>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</si>
  <si>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</si>
  <si>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</si>
  <si>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</si>
  <si>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</si>
  <si>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</si>
  <si>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</si>
  <si>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</si>
  <si>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</si>
  <si>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</si>
  <si>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</si>
  <si>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</si>
  <si>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</si>
  <si>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</si>
  <si>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</si>
  <si>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</si>
  <si>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</si>
  <si>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</si>
  <si>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</si>
  <si>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</si>
  <si>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</si>
  <si>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</si>
  <si>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</si>
  <si>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</si>
  <si>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</si>
  <si>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</si>
  <si>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</si>
  <si>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</si>
  <si>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</si>
  <si>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</si>
  <si>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</si>
  <si>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</si>
  <si>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</si>
  <si>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</si>
  <si>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</si>
  <si>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</si>
  <si>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</si>
  <si>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</si>
  <si>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</si>
  <si>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</si>
  <si>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</si>
  <si>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</si>
  <si>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</si>
  <si>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</si>
  <si>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</si>
  <si>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</si>
  <si>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</si>
  <si>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</si>
  <si>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</si>
  <si>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</si>
  <si>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</si>
  <si>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</si>
  <si>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</si>
  <si>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</si>
  <si>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</si>
  <si>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</si>
  <si>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</si>
  <si>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</si>
  <si>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</si>
  <si>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</si>
  <si>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</si>
  <si>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</si>
  <si>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</si>
  <si>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</si>
  <si>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</si>
  <si>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</si>
  <si>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</si>
  <si>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</si>
  <si>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</si>
  <si>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</si>
  <si>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</si>
  <si>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</si>
  <si>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</si>
  <si>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</si>
  <si>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</si>
  <si>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</si>
  <si>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</si>
  <si>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</si>
  <si>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</si>
  <si>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</si>
  <si>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</si>
  <si>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</si>
  <si>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</si>
  <si>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</si>
  <si>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</si>
  <si>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</si>
  <si>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</si>
  <si>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</si>
  <si>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</si>
  <si>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</si>
  <si>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</si>
  <si>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</si>
  <si>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</si>
  <si>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</si>
  <si>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</si>
  <si>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</si>
  <si>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</si>
  <si>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</si>
  <si>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</si>
  <si>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</si>
  <si>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</si>
  <si>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</si>
  <si>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</si>
  <si>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</si>
  <si>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</si>
  <si>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</si>
  <si>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</si>
  <si>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</si>
  <si>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</si>
  <si>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</si>
  <si>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</si>
  <si>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</si>
  <si>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</si>
  <si>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</si>
  <si>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</si>
  <si>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</si>
  <si>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</si>
  <si>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</si>
  <si>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</si>
  <si>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</si>
  <si>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</si>
  <si>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</si>
  <si>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</si>
  <si>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</si>
  <si>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</si>
  <si>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</si>
  <si>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</si>
  <si>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</si>
  <si>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</si>
  <si>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</si>
  <si>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</si>
  <si>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</si>
  <si>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</si>
  <si>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</si>
  <si>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</si>
  <si>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</si>
  <si>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</si>
  <si>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</si>
  <si>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</si>
  <si>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</si>
  <si>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</si>
  <si>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</si>
  <si>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</si>
  <si>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</si>
  <si>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</si>
  <si>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</si>
  <si>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</si>
  <si>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</si>
  <si>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</si>
  <si>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</si>
  <si>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</si>
  <si>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</si>
  <si>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</si>
  <si>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</si>
  <si>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</si>
  <si>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</si>
  <si>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</si>
  <si>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</si>
  <si>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</si>
  <si>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</si>
  <si>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</si>
  <si>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</si>
  <si>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</si>
  <si>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</si>
  <si>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</si>
  <si>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</si>
  <si>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</si>
  <si>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</si>
  <si>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</si>
  <si>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</si>
  <si>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</si>
  <si>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</si>
  <si>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</si>
  <si>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</si>
  <si>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</si>
  <si>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</si>
  <si>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</si>
  <si>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</si>
  <si>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</si>
  <si>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</si>
  <si>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</si>
  <si>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</si>
  <si>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</si>
  <si>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</si>
  <si>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</si>
  <si>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</si>
  <si>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</si>
  <si>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</si>
  <si>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</si>
  <si>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</si>
  <si>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</si>
  <si>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</si>
  <si>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</si>
  <si>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</si>
  <si>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</si>
  <si>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</si>
  <si>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</si>
  <si>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</si>
  <si>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</si>
  <si>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</si>
  <si>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</si>
  <si>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</si>
  <si>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</si>
  <si>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</si>
  <si>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</si>
  <si>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</si>
  <si>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</si>
  <si>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</si>
  <si>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</si>
  <si>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</si>
  <si>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</si>
  <si>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</si>
  <si>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</si>
  <si>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</si>
  <si>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</si>
  <si>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</si>
  <si>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</si>
  <si>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</si>
  <si>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</si>
  <si>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</si>
  <si>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</si>
  <si>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</si>
  <si>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</si>
  <si>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</si>
  <si>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</si>
  <si>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</si>
  <si>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</si>
  <si>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</si>
  <si>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</si>
  <si>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</si>
  <si>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</si>
  <si>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</si>
  <si>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</si>
  <si>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</si>
  <si>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</si>
  <si>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</si>
  <si>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</si>
  <si>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</si>
  <si>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</si>
  <si>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</si>
  <si>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</si>
  <si>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</si>
  <si>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</si>
  <si>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</si>
  <si>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</si>
  <si>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</si>
  <si>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</si>
  <si>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</si>
  <si>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</si>
  <si>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</si>
  <si>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</si>
  <si>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</si>
  <si>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</si>
  <si>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</si>
  <si>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</si>
  <si>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</si>
  <si>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</si>
  <si>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</si>
  <si>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</si>
  <si>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</si>
  <si>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</si>
  <si>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</si>
  <si>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</si>
  <si>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</si>
  <si>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</si>
  <si>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</si>
  <si>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</si>
  <si>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</si>
  <si>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</si>
  <si>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</si>
  <si>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</si>
  <si>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</si>
  <si>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</si>
  <si>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</si>
  <si>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</si>
  <si>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</si>
  <si>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</si>
  <si>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</si>
  <si>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</si>
  <si>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</si>
  <si>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</si>
  <si>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</si>
  <si>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</si>
  <si>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</si>
  <si>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</si>
  <si>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</si>
  <si>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</si>
  <si>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</si>
  <si>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</si>
  <si>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</si>
  <si>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</si>
  <si>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</si>
  <si>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</si>
  <si>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</si>
  <si>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</si>
  <si>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</si>
  <si>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</si>
  <si>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</si>
  <si>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</si>
  <si>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</si>
  <si>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</si>
  <si>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</si>
  <si>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</si>
  <si>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</si>
  <si>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</si>
  <si>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</si>
  <si>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</si>
  <si>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</si>
  <si>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</si>
  <si>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</si>
  <si>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</si>
  <si>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</si>
  <si>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</si>
  <si>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</si>
  <si>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</si>
  <si>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</si>
  <si>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</si>
  <si>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</si>
  <si>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</si>
  <si>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</si>
  <si>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</si>
  <si>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</si>
  <si>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</si>
  <si>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</si>
  <si>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</si>
  <si>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</si>
  <si>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</si>
  <si>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</si>
  <si>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</si>
  <si>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</si>
  <si>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</si>
  <si>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</si>
  <si>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</si>
  <si>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</si>
  <si>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</si>
  <si>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</si>
  <si>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</si>
  <si>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</si>
  <si>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</si>
  <si>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</si>
  <si>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</si>
  <si>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</si>
  <si>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</si>
  <si>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</si>
  <si>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</si>
  <si>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</si>
  <si>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</si>
  <si>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</si>
  <si>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</si>
  <si>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</si>
  <si>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</si>
  <si>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</si>
  <si>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</si>
  <si>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</si>
  <si>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</si>
  <si>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</si>
  <si>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</si>
  <si>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</si>
  <si>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</si>
  <si>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</si>
  <si>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</si>
  <si>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</si>
  <si>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</si>
  <si>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</si>
  <si>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</si>
  <si>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</si>
  <si>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</si>
  <si>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</si>
  <si>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</si>
  <si>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</si>
  <si>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</si>
  <si>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</si>
  <si>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</si>
  <si>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</si>
  <si>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</si>
  <si>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</si>
  <si>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</si>
  <si>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</si>
  <si>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</si>
  <si>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</si>
  <si>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</si>
  <si>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</si>
  <si>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</si>
  <si>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</si>
  <si>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</si>
  <si>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</si>
  <si>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</si>
  <si>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</si>
  <si>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</si>
  <si>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</si>
  <si>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</si>
  <si>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</si>
  <si>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</si>
  <si>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</si>
  <si>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</si>
  <si>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</si>
  <si>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</si>
  <si>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PCM-20251202-00000857</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</si>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</sst>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330.59295844907319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45993.541384374999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45993.541384374999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45993.541384374999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45993.541384374999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45993.541384374999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45993.541384374999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45993.541384374999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45993.541384374999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45993.541384374999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45993.541384374999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45993.541384374999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45993.541384374999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45993.541384374999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45993.541384374999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45993.541384374999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45993.541384374999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45993.541384374999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45993.541384374999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45993.541384374999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45993.541384374999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45993.541384374999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45993.541384374999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45993.541384374999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45993.541384374999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45993.541384374999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45993.541384374999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45993.541384374999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45993.541384374999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45993.541384374999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45993.541384374999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45993.541384374999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45993.541384374999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45993.541384374999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45993.541384374999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45993.541384374999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45993.541384374999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45993.541384374999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45993.541384374999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45993.541384374999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45993.541384374999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45993.541384374999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45993.541384374999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45993.541384374999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45993.541384374999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45993.541384374999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45993.541384374999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45993.541384374999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45993.541384374999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45993.541384374999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45993.541384374999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45993.541384374999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45993.541384374999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45993.541384374999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45993.541384374999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45993.541384374999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45993.541384374999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45993.541384374999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45993.541384374999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45993.541384374999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45993.541384374999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45993.541384374999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45993.541384374999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45993.541384374999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45993.541384374999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45993.541384374999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45993.541384374999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45993.541384374999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45993.541384374999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45993.541384374999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45993.541384374999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45993.541384374999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45993.541384374999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45993.541384374999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45993.541384374999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45993.541384374999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45993.541384374999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45993.541384374999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45993.541384374999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45993.541384374999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45993.541384374999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45993.541384374999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45993.541384374999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45993.541384374999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45993.541384374999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45993.541384374999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45993.541384374999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45993.541384374999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45993.541384374999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45993.541384374999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45993.541384374999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45993.541384374999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45993.541384374999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45993.541384374999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45993.541384374999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45993.541384374999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45993.541384374999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45993.541384374999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45993.541384374999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45993.541384374999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45993.541384374999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45993.541384374999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45993.541384374999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45993.541384374999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45993.541384374999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45993.541384374999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45993.541384374999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45993.541384374999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45993.541384374999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45993.541384374999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45993.541384374999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45993.541384374999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45993.541384374999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45993.541384374999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45993.541384374999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45993.541384374999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45993.541384374999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45993.541384374999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45993.541384374999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45993.541384374999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45993.541384374999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45993.541384374999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45993.541384374999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45993.541384374999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45993.541384374999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45993.541384374999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45993.541384374999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45993.541384374999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45993.541384374999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45993.541384374999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45993.541384374999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45993.541384374999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45993.541384374999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45993.541384374999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45993.541384374999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45993.541384374999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45993.541384374999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45993.541384374999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45993.541384374999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45993.541384374999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45993.541384374999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45993.541384374999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45993.541384374999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45993.541384374999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45993.541384374999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45993.541384374999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45993.541384374999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45993.541384374999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45993.541384374999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45993.541384374999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45993.541384374999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45993.541384374999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45993.541384374999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45993.541384374999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45993.541384374999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45993.541384374999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45993.541384374999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45993.541384374999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45993.541384374999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45993.541384374999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45993.541384374999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45993.541384374999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45993.541384374999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45993.541384374999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45993.541384374999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45993.541384374999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45993.541384374999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45993.541384374999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45993.541384374999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45993.541384374999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45993.541384374999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45993.541384374999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45993.541384374999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45993.541384374999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45993.541384374999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45993.541384374999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45993.541384374999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45993.541384374999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45993.541384374999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45993.541384374999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45993.541384374999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45993.541384374999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45993.541384374999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45993.541384374999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45993.541384374999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45993.541384374999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45993.541384374999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45993.541384374999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45993.541384374999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45993.541384374999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45993.541384374999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45993.541384374999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45993.541384374999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45993.541384374999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45993.541384374999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45993.541384374999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45993.541384374999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45993.541384374999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45993.541384374999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45993.541384374999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45993.541384374999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45993.541384374999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45993.541384374999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45993.541384374999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45993.541384374999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45993.541384374999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45993.541384374999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45993.541384374999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45993.541384374999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45993.541384374999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45993.541384374999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168.54154641203786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9.1539653935178649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0.10162743055843748</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45993.541384374999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45993.541384374999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45993.541384374999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45993.541384374999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45993.541384374999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45993.541384374999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45993.541384374999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45993.541384374999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45993.541384374999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45993.541384374999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45993.541384374999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45993.541384374999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45993.541384374999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45993.541384374999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45993.541384374999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45993.541384374999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45993.541384374999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45993.541384374999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45993.541384374999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45993.541384374999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45993.541384374999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45993.541384374999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45993.541384374999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45993.541384374999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45993.541384374999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45993.541384374999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45993.541384374999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45993.541384374999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45993.541384374999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45993.541384374999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45993.541384374999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45993.541384374999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45993.541384374999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45993.541384374999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45993.541384374999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45993.541384374999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45993.541384374999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45993.541384374999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45993.541384374999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45993.541384374999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45993.541384374999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45993.541384374999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45993.541384374999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45993.541384374999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45993.541384374999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45993.541384374999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45993.541384374999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45993.541384374999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45993.541384374999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45993.541384374999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45993.541384374999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45993.541384374999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45993.541384374999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45993.541384374999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45993.541384374999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45993.541384374999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45993.541384374999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45993.541384374999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45993.541384374999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45993.541384374999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45993.541384374999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45993.541384374999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45993.541384374999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45993.541384374999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45993.541384374999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45993.541384374999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45993.541384374999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45993.541384374999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45993.541384374999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45993.541384374999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45993.541384374999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45993.541384374999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45993.541384374999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45993.541384374999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45993.541384374999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45993.541384374999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45993.541384374999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45993.541384374999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45993.541384374999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45993.541384374999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45993.541384374999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45993.541384374999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45993.541384374999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45993.541384374999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45993.541384374999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45993.541384374999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45993.541384374999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45993.541384374999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45993.541384374999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45993.541384374999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45993.541384374999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45993.541384374999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45993.541384374999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45993.541384374999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45993.541384374999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45993.541384374999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45993.541384374999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45993.541384374999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45993.541384374999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45993.541384374999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45993.541384374999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45993.541384374999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45993.541384374999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45993.541384374999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45993.541384374999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45993.541384374999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45993.541384374999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45993.541384374999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45993.541384374999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45993.541384374999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45993.541384374999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45993.541384374999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45993.541384374999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45993.541384374999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45993.541384374999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45993.541384374999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45993.541384374999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45993.541384374999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45993.541384374999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45993.541384374999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45993.541384374999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45993.541384374999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45993.541384374999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45993.541384374999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45993.541384374999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45993.541384374999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45993.541384374999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45993.541384374999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45993.541384374999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45993.541384374999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45993.541384374999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45993.541384374999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45993.541384374999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45993.541384374999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45993.541384374999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45993.541384374999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45993.541384374999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45993.541384374999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45993.541384374999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45993.541384374999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45993.541384374999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45993.541384374999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45993.541384374999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45993.541384374999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45993.541384374999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45993.541384374999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45993.541384374999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45993.541384374999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45993.541384374999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45993.541384374999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45993.541384374999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45993.541384374999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45993.541384374999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45993.541384374999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45993.541384374999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45993.541384374999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45993.541384374999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45993.541384374999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45993.541384374999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45993.541384374999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45993.541384374999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45993.541384374999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45993.541384374999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45993.541384374999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45993.541384374999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45993.541384374999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45993.541384374999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45993.541384374999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45993.541384374999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45993.541384374999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45993.541384374999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45993.541384374999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45993.541384374999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45993.541384374999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45993.541384374999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45993.541384374999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45993.541384374999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45993.541384374999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45993.541384374999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45993.541384374999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45993.541384374999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45993.541384374999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45993.541384374999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45993.541384374999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45993.541384374999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45993.541384374999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45993.541384374999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45993.541384374999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45993.541384374999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45993.541384374999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45993.541384374999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45993.541384374999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45993.541384374999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45993.541384374999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45993.541384374999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45993.541384374999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45993.541384374999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45993.541384374999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45993.541384374999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45993.541384374999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45993.541384374999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45993.541384374999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45993.541384374999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45993.541384374999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45993.541384374999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45993.541384374999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45993.541384374999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45993.541384374999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45993.541384374999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45993.541384374999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45993.541384374999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45993.541384374999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45993.541384374999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45993.541384374999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45993.541384374999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45993.541384374999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45993.541384374999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45993.541384374999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45993.541384374999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45993.541384374999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45993.541384374999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45993.541384374999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45993.541384374999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45993.541384374999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45993.541384374999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45993.541384374999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45993.541384374999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45993.541384374999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45993.541384374999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45993.541384374999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45993.541384374999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45993.541384374999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45993.541384374999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45993.541384374999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45993.541384374999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45993.541384374999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45993.541384374999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45993.541384374999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45993.541384374999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45993.541384374999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45993.541384374999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45993.541384374999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45993.541384374999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45993.541384374999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45993.541384374999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45993.541384374999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45993.541384374999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45993.541384374999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45993.541384374999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45993.541384374999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45993.541384374999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45993.541384374999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45993.541384374999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45993.541384374999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45993.541384374999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45993.541384374999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45993.541384374999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45993.541384374999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45993.541384374999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45993.541384374999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45993.541384374999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45993.541384374999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45993.541384374999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45993.541384374999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45993.541384374999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45993.541384374999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45993.541384374999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45993.541384374999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45993.541384374999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45993.541384374999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45993.541384374999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45993.541384374999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45993.541384374999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45993.541384374999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45993.541384374999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45993.541384374999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45993.541384374999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45993.541384374999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45993.541384374999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45993.541384374999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45993.541384374999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45993.541384374999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45993.541384374999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45993.541384374999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45993.541384374999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45993.541384374999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45993.541384374999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45993.541384374999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45993.541384374999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45993.541384374999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45993.541384374999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45993.541384374999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45993.541384374999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45993.541384374999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45993.541384374999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45993.541384374999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45993.541384374999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45993.541384374999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45993.541384374999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45993.541384374999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45993.541384374999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45993.541384374999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45993.541384374999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45993.541384374999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45993.541384374999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45993.541384374999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45993.541384374999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45993.541384374999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45993.541384374999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45993.541384374999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45993.541384374999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45993.541384374999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45993.541384374999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45993.541384374999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45993.541384374999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45993.541384374999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45993.541384374999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45993.541384374999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45993.541384374999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45993.541384374999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45993.541384374999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45993.541384374999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45993.541384374999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45993.541384374999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45993.541384374999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45993.541384374999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45993.541384374999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45993.541384374999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45993.541384374999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45993.541384374999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45993.541384374999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45993.541384374999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45993.541384374999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45993.541384374999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45993.541384374999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45993.541384374999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45993.541384374999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45993.541384374999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45993.541384374999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45993.541384374999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45993.541384374999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45993.541384374999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45993.541384374999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45993.541384374999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45993.541384374999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45993.541384374999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45993.541384374999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45993.541384374999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45993.541384374999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45993.541384374999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45993.541384374999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45993.541384374999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45993.541384374999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45993.541384374999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45993.541384374999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45993.541384374999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45993.541384374999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45993.541384374999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45993.541384374999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45993.541384374999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45993.541384374999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45993.541384374999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45993.541384374999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45993.541384374999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45993.541384374999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45993.541384374999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45993.541384374999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45993.541384374999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45993.541384374999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45993.541384374999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45993.541384374999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45993.541384374999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45993.541384374999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45993.541384374999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45993.541384374999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45993.541384374999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45993.541384374999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45993.541384374999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45993.541384374999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45993.541384374999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45993.541384374999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45993.541384374999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45993.541384374999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45993.541384374999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45993.541384374999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45993.541384374999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45993.541384374999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45993.541384374999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45993.541384374999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45993.541384374999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45993.541384374999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45993.541384374999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45993.541384374999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45993.541384374999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45993.541384374999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45993.541384374999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45993.541384374999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45993.541384374999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45993.541384374999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45993.541384374999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45993.541384374999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45993.541384374999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45993.541384374999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45993.541384374999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45993.541384374999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45993.541384374999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45993.541384374999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45993.541384374999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45993.541384374999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45993.541384374999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45993.541384374999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45993.541384374999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45993.541384374999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45993.541384374999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45993.541384374999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45993.541384374999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45993.541384374999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45993.541384374999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45993.541384374999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45993.541384374999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45993.541384374999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45993.541384374999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45993.541384374999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45993.541384374999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45993.541384374999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45993.541384374999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45993.541384374999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45993.541384374999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45993.541384374999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45993.541384374999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45993.541384374999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45993.541384374999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45993.541384374999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45993.541384374999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45993.541384374999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45993.541384374999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45993.541384374999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45993.541384374999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45993.541384374999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45993.541384374999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45993.541384374999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45993.541384374999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45993.541384374999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45993.541384374999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45993.541384374999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45993.541384374999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45993.541384374999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45993.541384374999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45993.541384374999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45993.541384374999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45993.541384374999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45993.541384374999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45993.541384374999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45993.541384374999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45993.541384374999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45993.541384374999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45993.541384374999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45993.541384374999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45993.541384374999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45993.541384374999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45993.541384374999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45993.541384374999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45993.541384374999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45993.541384374999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45993.541384374999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45993.541384374999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45993.541384374999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45993.541384374999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45993.541384374999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45993.541384374999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45993.541384374999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45993.541384374999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45993.541384374999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45993.541384374999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45993.541384374999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45993.541384374999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45993.541384374999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45993.541384374999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45993.541384374999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45993.541384374999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45993.541384374999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45993.541384374999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45993.541384374999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45993.541384374999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45993.541384374999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45993.541384374999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45993.541384374999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45993.541384374999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45993.541384374999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45993.541384374999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45993.541384374999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45993.541384374999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45993.541384374999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45993.541384374999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45993.541384374999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45993.541384374999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45993.541384374999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45993.541384374999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45993.541384374999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45993.541384374999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45993.541384374999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45993.541384374999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45993.541384374999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45993.541384374999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45993.541384374999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45993.541384374999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45993.541384374999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45993.541384374999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45993.541384374999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45993.541384374999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45993.541384374999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45993.541384374999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45993.541384374999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45993.541384374999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45993.541384374999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45993.541384374999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45993.541384374999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45993.541384374999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45993.541384374999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45993.541384374999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45993.541384374999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45993.541384374999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45993.541384374999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45993.541384374999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45993.541384374999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45993.541384374999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45993.541384374999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45993.541384374999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45993.541384374999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45993.541384374999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45993.541384374999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45993.541384374999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45993.541384374999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45993.541384374999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45993.541384374999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45993.541384374999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45993.541384374999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45993.541384374999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45993.541384374999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45993.541384374999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45993.541384374999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45993.541384374999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45993.541384374999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45993.541384374999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45993.541384374999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45993.541384374999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45993.541384374999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45993.541384374999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45993.541384374999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45993.541384374999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45993.541384374999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45993.541384374999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45993.541384374999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45993.541384374999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45993.541384374999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45993.541384374999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45993.541384374999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45993.541384374999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45993.541384374999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45993.541384374999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45993.541384374999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45993.541384374999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45993.541384374999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45993.541384374999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45993.541384374999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45993.541384374999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45993.541384374999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45993.541384374999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45993.541384374999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45993.541384374999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45993.541384374999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45993.541384374999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45993.541384374999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45993.541384374999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45993.541384374999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45993.541384374999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45993.541384374999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45993.541384374999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45993.541384374999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45993.541384374999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45993.541384374999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45993.541384374999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45993.541384374999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45993.541384374999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45993.541384374999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45993.541384374999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45993.541384374999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45993.541384374999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45993.541384374999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45993.541384374999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45993.541384374999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45993.541384374999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45993.541384374999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45993.541384374999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45993.541384374999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45993.541384374999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45993.541384374999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45993.541384374999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45993.541384374999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45993.541384374999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45993.541384374999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45993.541384374999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45993.541384374999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45993.541384374999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45993.541384374999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45993.541384374999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45993.541384374999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45993.541384374999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45993.541384374999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45993.541384374999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45993.541384374999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45993.541384374999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45993.541384374999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45993.541384374999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45993.541384374999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45993.541384374999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45993.541384374999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45993.541384374999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45993.541384374999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45993.541384374999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45993.541384374999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45993.541384374999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45993.541384374999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45993.541384374999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45993.541384374999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45993.541384374999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45993.541384374999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45993.541384374999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45993.541384374999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45993.541384374999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45993.541384374999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45993.541384374999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45993.541384374999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45993.541384374999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45993.541384374999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45993.541384374999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45993.541384374999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45993.541384374999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45993.541384374999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45993.541384374999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45993.541384374999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45993.541384374999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45993.541384374999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45993.541384374999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45993.541384374999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45993.541384374999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45993.541384374999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45993.541384374999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45993.541384374999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45993.541384374999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45993.541384374999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45993.541384374999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45993.541384374999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45993.541384374999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45993.541384374999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45993.541384374999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45993.541384374999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45993.541384374999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45993.541384374999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45993.541384374999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45993.541384374999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45993.541384374999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45993.541384374999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45993.541384374999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45993.541384374999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45993.541384374999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45993.541384374999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45993.541384374999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45993.541384374999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45993.541384374999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45993.541384374999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45993.541384374999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45993.541384374999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45993.541384374999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45993.541384374999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45993.541384374999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45993.541384374999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45993.541384374999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45993.541384374999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45993.541384374999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45993.541384374999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45993.541384374999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45993.541384374999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45993.541384374999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45993.541384374999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45993.541384374999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45993.541384374999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45993.541384374999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45993.541384374999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45993.541384374999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45993.541384374999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45993.541384374999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45993.541384374999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45993.541384374999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45993.541384374999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45993.541384374999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45993.541384374999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45993.541384374999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45993.541384374999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45993.541384374999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45993.541384374999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45993.541384374999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45993.541384374999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45993.541384374999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45993.541384374999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45993.541384374999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45993.541384374999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45993.541384374999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45993.541384374999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45993.541384374999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45993.541384374999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45993.541384374999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45993.541384374999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45993.541384374999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45993.541384374999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45993.541384374999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45993.541384374999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45993.541384374999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45993.541384374999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45993.541384374999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45993.541384374999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45993.541384374999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45993.541384374999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45993.541384374999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45993.541384374999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45993.541384374999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45993.541384374999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45993.541384374999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45993.541384374999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45993.541384374999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45993.541384374999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45993.541384374999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45993.541384374999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45993.541384374999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45993.541384374999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45993.541384374999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45993.541384374999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45993.541384374999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45993.541384374999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45993.541384374999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45993.541384374999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45993.541384374999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45993.541384374999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45993.541384374999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45993.541384374999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45993.541384374999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45993.541384374999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45993.541384374999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45993.541384374999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45993.541384374999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45993.541384374999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45993.541384374999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45993.541384374999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45993.541384374999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45993.541384374999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45993.541384374999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45993.541384374999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45993.541384374999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45993.541384374999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45993.541384374999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45993.541384374999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45993.541384374999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45993.541384374999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45993.541384374999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45993.541384374999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45993.541384374999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45993.541384374999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45993.541384374999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45993.541384374999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45993.541384374999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45993.541384374999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45993.541384374999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45993.541384374999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45993.541384374999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45993.541384374999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45993.541384374999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45993.541384374999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45993.541384374999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45993.541384374999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45993.541384374999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45993.541384374999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45993.541384374999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45993.541384374999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45993.541384374999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45993.541384374999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45993.541384374999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45993.541384374999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45993.541384374999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45993.541384374999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45993.541384374999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45993.541384374999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45993.541384374999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45993.541384374999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45993.541384374999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45993.541384374999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45993.541384374999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45993.541384374999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45993.541384374999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45993.541384374999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45993.541384374999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45993.541384374999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45993.541384374999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45993.541384374999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45993.541384374999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45993.541384374999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45993.541384374999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45993.541384374999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45993.541384374999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45993.541384374999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45993.541384374999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45993.541384374999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45993.541384374999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45993.541384374999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45993.541384374999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45993.541384374999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45993.541384374999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45993.541384374999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45993.541384374999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45993.541384374999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45993.541384374999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45993.541384374999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45993.541384374999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45993.541384374999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45993.541384374999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45993.541384374999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45993.541384374999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45993.541384374999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45993.541384374999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45993.541384374999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45993.541384374999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45993.541384374999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45993.541384374999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45993.541384374999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45993.541384374999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45993.541384374999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45993.541384374999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45993.541384374999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45993.541384374999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45993.541384374999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45993.541384374999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45993.541384374999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45993.541384374999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45993.541384374999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45993.541384374999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45993.541384374999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45993.541384374999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45993.541384374999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45993.541384374999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45993.541384374999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45993.541384374999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45993.541384374999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45993.541384374999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45993.541384374999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45993.541384374999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45993.541384374999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45993.541384374999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45993.541384374999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45993.541384374999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45993.541384374999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45993.541384374999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45993.541384374999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45993.541384374999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45993.541384374999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45993.541384374999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45993.541384374999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45993.541384374999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45993.541384374999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45993.541384374999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45993.541384374999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45993.541384374999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45993.541384374999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45993.541384374999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45993.541384374999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45993.541384374999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45993.541384374999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45993.541384374999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45993.541384374999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45993.541384374999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45993.541384374999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45993.541384374999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45993.541384374999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45993.541384374999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45993.541384374999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45993.541384374999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45993.541384374999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45993.541384374999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45993.541384374999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45993.541384374999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45993.541384374999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45993.541384374999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45993.541384374999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45993.541384374999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45993.541384374999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45993.541384374999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45993.541384374999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45993.541384374999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45993.541384374999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45993.541384374999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45993.541384374999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45993.541384374999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45993.541384374999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45993.541384374999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45993.541384374999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45993.541384374999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45993.541384374999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45993.541384374999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45993.541384374999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45993.541384374999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45993.541384374999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45993.541384374999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45993.541384374999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45993.541384374999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45993.541384374999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45993.541384374999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45993.541384374999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45993.541384374999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45993.541384374999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45993.541384374999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45993.541384374999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45993.541384374999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45993.541384374999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45993.541384374999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45993.541384374999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45993.541384374999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45993.541384374999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45993.541384374999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45993.541384374999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45993.541384374999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45993.541384374999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45993.541384374999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45993.541384374999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45993.541384374999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45993.541384374999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45993.541384374999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45993.541384374999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45993.541384374999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45993.541384374999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45993.541384374999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45993.541384374999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45993.541384374999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45993.541384374999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45993.541384374999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45993.541384374999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45993.541384374999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45993.541384374999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45993.541384374999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45993.541384374999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45993.541384374999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45993.541384374999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45993.541384374999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45993.541384374999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45993.541384374999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45993.541384374999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45993.541384374999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45993.541384374999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45993.541384374999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45993.541384374999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45993.541384374999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45993.541384374999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45993.541384374999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45993.541384374999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45993.541384374999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45993.541384374999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45993.541384374999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45993.541384374999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45993.541384374999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45993.541384374999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45993.541384374999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45993.541384374999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45993.541384374999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45993.541384374999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45993.541384374999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45993.541384374999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45993.541384374999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45993.541384374999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45993.541384374999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45993.541384374999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45993.541384374999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45993.541384374999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45993.541384374999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45993.541384374999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290.06066678240313</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45993.541384374999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45993.541384374999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45993.541384374999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45993.541384374999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45993.541384374999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45993.541384374999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45993.541384374999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45993.541384374999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45993.541384374999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45993.541384374999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45993.541384374999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45993.541384374999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45993.541384374999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45993.541384374999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45993.541384374999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45993.541384374999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45993.541384374999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45993.541384374999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45993.541384374999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45993.541384374999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45993.541384374999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45993.541384374999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45993.541384374999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45993.541384374999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45993.541384374999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45993.541384374999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45993.541384374999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45993.541384374999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45993.541384374999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45993.541384374999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45993.541384374999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45993.541384374999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45993.541384374999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45993.541384374999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45993.541384374999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45993.541384374999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45993.541384374999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45993.541384374999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45993.541384374999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45993.541384374999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45993.541384374999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45993.541384374999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45993.541384374999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45993.541384374999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45993.541384374999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45993.541384374999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45993.541384374999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45993.541384374999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45993.541384374999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45993.541384374999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45993.541384374999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45993.541384374999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45993.541384374999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45993.541384374999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45993.541384374999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45993.541384374999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45993.541384374999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45993.541384374999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45993.541384374999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45993.541384374999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45993.541384374999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45993.541384374999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45993.541384374999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45993.541384374999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45993.541384374999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45993.541384374999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45993.541384374999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45993.541384374999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45993.541384374999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45993.541384374999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45993.541384374999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45993.541384374999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45993.541384374999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45993.541384374999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45993.541384374999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45993.541384374999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45993.541384374999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45993.541384374999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45993.541384374999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45993.541384374999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45993.541384374999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45993.541384374999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45993.541384374999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45993.541384374999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45993.541384374999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45993.541384374999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45993.541384374999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45993.541384374999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45993.541384374999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45993.541384374999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45993.541384374999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45993.541384374999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45993.541384374999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45993.541384374999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45993.541384374999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45993.541384374999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45993.541384374999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45993.541384374999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45993.541384374999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45993.541384374999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45993.541384374999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45993.541384374999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45993.541384374999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45993.541384374999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45993.541384374999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45993.541384374999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45993.541384374999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45993.541384374999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45993.541384374999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45993.541384374999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45993.541384374999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45993.541384374999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45993.541384374999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45993.541384374999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45993.541384374999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45993.541384374999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45993.541384374999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45993.541384374999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45993.541384374999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45993.541384374999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45993.541384374999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45993.541384374999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45993.541384374999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45993.541384374999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45993.541384374999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45993.541384374999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45993.541384374999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45993.541384374999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45993.541384374999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45993.541384374999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45993.541384374999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45993.541384374999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45993.541384374999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45993.541384374999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45993.541384374999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45993.541384374999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45993.541384374999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45993.541384374999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45993.541384374999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45993.541384374999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45993.541384374999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45993.541384374999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45993.541384374999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45993.541384374999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45993.541384374999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45993.541384374999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45993.541384374999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45993.541384374999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45993.541384374999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45993.541384374999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45993.541384374999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45993.541384374999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45993.541384374999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45993.541384374999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45993.541384374999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45993.541384374999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45993.541384374999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45993.541384374999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45993.541384374999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45993.541384374999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45993.541384374999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45993.541384374999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45993.541384374999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45993.541384374999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45993.541384374999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45993.541384374999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45993.541384374999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45993.541384374999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45993.541384374999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45993.541384374999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45993.541384374999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45993.541384374999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45993.541384374999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45993.541384374999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45993.541384374999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45993.541384374999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45993.541384374999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45993.541384374999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45993.541384374999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45993.541384374999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45993.541384374999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45993.541384374999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45993.541384374999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45993.541384374999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45993.541384374999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45993.541384374999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45993.541384374999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45993.541384374999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45993.541384374999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45993.541384374999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45993.541384374999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45993.541384374999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45993.541384374999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45993.541384374999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45993.541384374999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45993.541384374999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45993.541384374999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45993.541384374999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45993.541384374999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45993.541384374999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45993.541384374999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45993.541384374999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45993.541384374999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45993.541384374999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45993.541384374999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45993.541384374999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45993.541384374999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45993.541384374999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45993.541384374999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45993.541384374999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45993.541384374999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45993.541384374999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45993.541384374999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45993.541384374999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45993.541384374999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45993.541384374999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45993.541384374999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45993.541384374999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45993.541384374999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45993.541384374999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45993.541384374999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45993.541384374999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45993.541384374999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45993.541384374999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45993.541384374999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45993.541384374999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45993.541384374999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45993.541384374999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45993.541384374999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45993.541384374999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45993.541384374999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45993.541384374999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45993.541384374999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45993.541384374999</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101.70932418981101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67.352507060182688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44.88027326388692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12.168085763885756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0.1452732638863381</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8.497233796515502E-2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38438</v>
      </c>
      <c r="E8" s="37" t="s">
        <v>39106</v>
      </c>
      <c r="F8" s="38">
        <v>45993.533564814818</v>
      </c>
      <c r="G8" s="135">
        <f ca="1">IFERROR(NOW()-F8,"")</f>
        <v>7.8195601818151772E-3</v>
      </c>
      <c r="H8" s="38">
        <v>45993.527754629627</v>
      </c>
      <c r="I8" s="37" t="str">
        <f>IFERROR(VLOOKUP(D8,DB!A:F,6,0),"")</f>
        <v>Generator-SG</v>
      </c>
      <c r="J8" s="37" t="str">
        <f>IFERROR(VLOOKUP(D8,DB!A:G,7,0),"")</f>
        <v>Haj Removal</v>
      </c>
      <c r="K8" s="37" t="s">
        <v>39209</v>
      </c>
      <c r="L8" s="37" t="str">
        <f>IFERROR(VLOOKUP(D8,DB!A:I,9,0),"")</f>
        <v>Latis</v>
      </c>
    </row>
    <row r="9" spans="1:13">
      <c r="A9" s="37"/>
      <c r="B9" s="37" t="str">
        <f>IFERROR(VLOOKUP(D9,DB!A:K,11,0),"")</f>
        <v/>
      </c>
      <c r="C9" s="37"/>
      <c r="D9" s="37"/>
      <c r="E9" s="37"/>
      <c r="F9" s="38"/>
      <c r="G9" s="135">
        <f ca="1">IFERROR(NOW()-F9,"")</f>
        <v>45993.541384374999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45993.541384374999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45993.541384374999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45993.541384374999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45993.541384374999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45993.541384374999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45993.541384374999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45993.541384374999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45993.541384374999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45993.541384374999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45993.541384374999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45993.541384374999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45993.541384374999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45993.541384374999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45993.541384374999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45993.541384374999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45993.541384374999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45993.541384374999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45993.541384374999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45993.541384374999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45993.541384374999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45993.541384374999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45993.541384374999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45993.541384374999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45993.541384374999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45993.541384374999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45993.541384374999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45993.541384374999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45993.541384374999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45993.541384374999</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45993.541384374999</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45993.541384374999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45993.541384374999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45993.541384374999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45993.541384374999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45993.541384374999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45993.541384374999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45993.541384374999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45993.541384374999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45993.541384374999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45993.541384374999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45993.541384374999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45993.541384374999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45993.541384374999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45993.541384374999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45993.541384374999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45993.541384374999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45993.541384374999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45993.541384374999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45993.541384374999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45993.541384374999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45993.541384374999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45993.541384374999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45993.541384374999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45993.541384374999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45993.541384374999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45993.541384374999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45993.541384374999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45993.541384374999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45993.541384374999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45993.541384374999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45993.541384374999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45993.541384374999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45993.541384374999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45993.541384374999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45993.541384374999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45993.541384374999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45993.541384374999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45993.541384374999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45993.541384374999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45993.541384374999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45993.541384374999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45993.541384374999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45993.541384374999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45993.541384374999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45993.541384374999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45993.541384374999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45993.541384374999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45993.541384374999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45993.541384374999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45993.541384374999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45993.541384374999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45993.541384374999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45993.541384374999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45993.541384374999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45993.541384374999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45993.541384374999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45993.541384374999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45993.541384374999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45993.541384374999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45993.541384374999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45993.541384374999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45993.541384374999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45993.541384374999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45993.541384374999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45993.541384374999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45993.541384374999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45993.541384374999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45993.541384374999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45993.541384374999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45993.541384374999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45993.541384374999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45993.541384374999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45993.541384374999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45993.541384374999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45993.541384374999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45993.541384374999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45993.541384374999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45993.541384374999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45993.541384374999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45993.541384374999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45993.541384374999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45993.541384374999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45993.541384374999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45993.541384374999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45993.541384374999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45993.541384374999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45993.541384374999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45993.541384374999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45993.541384374999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45993.541384374999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45993.541384374999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45993.541384374999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45993.541384374999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45993.541384374999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45993.541384374999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45993.541384374999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45993.541384374999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45993.541384374999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45993.541384374999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45993.541384374999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45993.541384374999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45993.541384374999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45993.541384374999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45993.541384374999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45993.541384374999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45993.541384374999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45993.541384374999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45993.541384374999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45993.541384374999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45993.541384374999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45993.541384374999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45993.541384374999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45993.541384374999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45993.541384374999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45993.541384374999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45993.541384374999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45993.541384374999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45993.541384374999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45993.541384374999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45993.541384374999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45993.541384374999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45993.541384374999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45993.541384374999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45993.541384374999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45993.541384374999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45993.541384374999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45993.541384374999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45993.541384374999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45993.541384374999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45993.541384374999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45993.541384374999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45993.541384374999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45993.541384374999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45993.541384374999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45993.541384374999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45993.541384374999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45993.541384374999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45993.541384374999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45993.541384374999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45993.541384374999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45993.541384374999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45993.541384374999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45993.541384374999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45993.541384374999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45993.541384374999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45993.541384374999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45993.541384374999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45993.541384374999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45993.541384374999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45993.541384374999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45993.541384374999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45993.541384374999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45993.541384374999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45993.541384374999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45993.541384374999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45993.541384374999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45993.541384374999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45993.541384374999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45993.541384374999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45993.541384374999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45993.541384374999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45993.541384374999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45993.541384374999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45993.541384374999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45993.541384374999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45993.541384374999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45993.541384374999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45993.541384374999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45993.541384374999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45993.541384374999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45993.541384374999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45993.541384374999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45993.541384374999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45993.541384374999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45993.541384374999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45993.541384374999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45993.541384374999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45993.541384374999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45993.541384374999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45993.541384374999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45993.541384374999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45993.541384374999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45993.541384374999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45993.541384374999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45993.541384374999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45993.541384374999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45993.541384374999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45993.541384374999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45993.541384374999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45993.541384374999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45993.541384374999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45993.541384374999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45993.541384374999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45993.541384374999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45993.541384374999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45993.541384374999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45993.541384374999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45993.541384374999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45993.541384374999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45993.541384374999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45993.541384374999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45993.541384374999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45993.541384374999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45993.541384374999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45993.541384374999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45993.541384374999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45993.541384374999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45993.541384374999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45993.541384374999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45993.541384374999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45993.541384374999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45993.541384374999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45993.541384374999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45993.541384374999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45993.541384374999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45993.541384374999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45993.541384374999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45993.541384374999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45993.541384374999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45993.541384374999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45993.541384374999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45993.541384374999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45993.541384374999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45993.541384374999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45993.541384374999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45993.541384374999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45993.541384374999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45993.541384374999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45993.541384374999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45993.541384374999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45993.541384374999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45993.541384374999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45993.541384374999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45993.541384374999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45993.541384374999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45993.541384374999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45993.541384374999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45993.541384374999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45993.541384374999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45993.541384374999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45993.541384374999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45993.541384374999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45993.541384374999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45993.541384374999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45993.541384374999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45993.541384374999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45993.541384374999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45993.541384374999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45993.541384374999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45993.541384374999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45993.541384374999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45993.541384374999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45993.541384374999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45993.541384374999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45993.541384374999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45993.541384374999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45993.541384374999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45993.541384374999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45993.541384374999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45993.541384374999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45993.541384374999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45993.541384374999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45993.541384374999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45993.541384374999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45993.541384374999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45993.541384374999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45993.541384374999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45993.541384374999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45993.541384374999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45993.541384374999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45993.541384374999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45993.541384374999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45993.541384374999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45993.541384374999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45993.541384374999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45993.541384374999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45993.541384374999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45993.541384374999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45993.541384374999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45993.541384374999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45993.541384374999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45993.541384374999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45993.541384374999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45993.541384374999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45993.541384374999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45993.541384374999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45993.541384374999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45993.541384374999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45993.541384374999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45993.541384374999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45993.541384374999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45993.541384374999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45993.541384374999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45993.541384374999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45993.541384374999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45993.541384374999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45993.541384374999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45993.541384374999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45993.541384374999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45993.541384374999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45993.541384374999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45993.541384374999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45993.541384374999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45993.541384374999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45993.541384374999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45993.541384374999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45993.541384374999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45993.541384374999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45993.541384374999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45993.541384374999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45993.541384374999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45993.541384374999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45993.541384374999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45993.541384374999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45993.541384374999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45993.541384374999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45993.541384374999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45993.541384374999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45993.541384374999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45993.541384374999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45993.541384374999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45993.541384374999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45993.541384374999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45993.541384374999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45993.541384374999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45993.541384374999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45993.541384374999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45993.541384374999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45993.541384374999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45993.541384374999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45993.541384374999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45993.541384374999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45993.541384374999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45993.541384374999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45993.541384374999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45993.541384374999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45993.541384374999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45993.541384374999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45993.541384374999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45993.541384374999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45993.541384374999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45993.541384374999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45993.541384374999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45993.541384374999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45993.541384374999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45993.541384374999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45993.541384374999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45993.541384374999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45993.541384374999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45993.541384374999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45993.541384374999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45993.541384374999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45993.541384374999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45993.541384374999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45993.541384374999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45993.541384374999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45993.541384374999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45993.541384374999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45993.541384374999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45993.541384374999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45993.541384374999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45993.541384374999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45993.541384374999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45993.541384374999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45993.541384374999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45993.541384374999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45993.541384374999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45993.541384374999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45993.541384374999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45993.541384374999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45993.541384374999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45993.541384374999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45993.541384374999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45993.541384374999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45993.541384374999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45993.541384374999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45993.541384374999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45993.541384374999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45993.541384374999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45993.541384374999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45993.541384374999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45993.541384374999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45993.541384374999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45993.541384374999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45993.541384374999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45993.541384374999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45993.541384374999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45993.541384374999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45993.541384374999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45993.541384374999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45993.541384374999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45993.541384374999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45993.541384374999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45993.541384374999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45993.541384374999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45993.541384374999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45993.541384374999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45993.541384374999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45993.541384374999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45993.541384374999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45993.541384374999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45993.541384374999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45993.541384374999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45993.541384374999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45993.541384374999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45993.541384374999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45993.541384374999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45993.541384374999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45993.541384374999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45993.541384374999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45993.541384374999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45993.541384374999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45993.541384374999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45993.541384374999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45993.541384374999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45993.541384374999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45993.541384374999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45993.541384374999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45993.541384374999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45993.541384374999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45993.541384374999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45993.541384374999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45993.541384374999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45993.541384374999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45993.541384374999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45993.541384374999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45993.541384374999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45993.541384374999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45993.541384374999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45993.541384374999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45993.541384374999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45993.541384374999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45993.541384374999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45993.541384374999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45993.541384374999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45993.541384374999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45993.541384374999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45993.541384374999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45993.541384374999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45993.541384374999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45993.541384374999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45993.541384374999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45993.541384374999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45993.541384374999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45993.541384374999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45993.541384374999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45993.541384374999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45993.541384374999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45993.541384374999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45993.541384374999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45993.541384374999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45993.541384374999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45993.541384374999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45993.541384374999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45993.541384374999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45993.541384374999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45993.541384374999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45993.541384374999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45993.541384374999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2025-12-02T10:01:37Z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