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98" documentId="120_S{2AC9BD13-BADA-5192-A53E-5A8FF88502F6}" xr6:coauthVersionLast="47" xr6:coauthVersionMax="47" xr10:uidLastSave="{04A33769-D21E-4F10-908D-AAFE4989BA9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<sst xmlns="http://schemas.openxmlformats.org/spreadsheetml/2006/main" count="181617" uniqueCount="39222">
  <si>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</si>
  <si>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</si>
  <si>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</si>
  <si>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</si>
  <si>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</si>
  <si>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</si>
  <si>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</si>
  <si>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</si>
  <si>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</si>
  <si>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</si>
  <si>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</si>
  <si>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</si>
  <si>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</si>
  <si>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</si>
  <si>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</si>
  <si>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</si>
  <si>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</si>
  <si>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</si>
  <si>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</si>
  <si>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</si>
  <si>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</si>
  <si>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</si>
  <si>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</si>
  <si>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</si>
  <si>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</si>
  <si>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</si>
  <si>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</si>
  <si>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</si>
  <si>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</si>
  <si>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</si>
  <si>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</si>
  <si>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</si>
  <si>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</si>
  <si>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</si>
  <si>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</si>
  <si>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</si>
  <si>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</si>
  <si>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</si>
  <si>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</si>
  <si>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</si>
  <si>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</si>
  <si>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</si>
  <si>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</si>
  <si>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</si>
  <si>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</si>
  <si>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</si>
  <si>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</si>
  <si>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</si>
  <si>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</si>
  <si>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</si>
  <si>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</si>
  <si>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</si>
  <si>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</si>
  <si>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</si>
  <si>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</si>
  <si>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</si>
  <si>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</si>
  <si>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</si>
  <si>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</si>
  <si>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</si>
  <si>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</si>
  <si>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</si>
  <si>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</si>
  <si>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</si>
  <si>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</si>
  <si>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</si>
  <si>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</si>
  <si>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</si>
  <si>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</si>
  <si>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</si>
  <si>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</si>
  <si>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</si>
  <si>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</si>
  <si>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</si>
  <si>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</si>
  <si>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</si>
  <si>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</si>
  <si>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</si>
  <si>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</si>
  <si>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</si>
  <si>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</si>
  <si>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</si>
  <si>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</si>
  <si>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</si>
  <si>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</si>
  <si>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</si>
  <si>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</si>
  <si>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</si>
  <si>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</si>
  <si>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</si>
  <si>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</si>
  <si>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</si>
  <si>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</si>
  <si>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</si>
  <si>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</si>
  <si>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</si>
  <si>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</si>
  <si>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</si>
  <si>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</si>
  <si>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</si>
  <si>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</si>
  <si>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</si>
  <si>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</si>
  <si>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</si>
  <si>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</si>
  <si>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</si>
  <si>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</si>
  <si>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</si>
  <si>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</si>
  <si>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</si>
  <si>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</si>
  <si>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</si>
  <si>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</si>
  <si>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</si>
  <si>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</si>
  <si>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</si>
  <si>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</si>
  <si>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</si>
  <si>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</si>
  <si>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</si>
  <si>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</si>
  <si>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</si>
  <si>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</si>
  <si>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</si>
  <si>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</si>
  <si>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</si>
  <si>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</si>
  <si>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</si>
  <si>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</si>
  <si>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</si>
  <si>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</si>
  <si>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</si>
  <si>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</si>
  <si>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</si>
  <si>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</si>
  <si>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</si>
  <si>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</si>
  <si>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</si>
  <si>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</si>
  <si>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</si>
  <si>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</si>
  <si>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</si>
  <si>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</si>
  <si>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</si>
  <si>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</si>
  <si>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</si>
  <si>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</si>
  <si>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</si>
  <si>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</si>
  <si>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</si>
  <si>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</si>
  <si>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</si>
  <si>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</si>
  <si>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</si>
  <si>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</si>
  <si>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</si>
  <si>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</si>
  <si>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</si>
  <si>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</si>
  <si>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</si>
  <si>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</si>
  <si>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</si>
  <si>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</si>
  <si>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</si>
  <si>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</si>
  <si>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</si>
  <si>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</si>
  <si>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</si>
  <si>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</si>
  <si>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</si>
  <si>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</si>
  <si>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</si>
  <si>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</si>
  <si>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</si>
  <si>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</si>
  <si>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</si>
  <si>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</si>
  <si>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</si>
  <si>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</si>
  <si>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</si>
  <si>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</si>
  <si>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</si>
  <si>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</si>
  <si>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</si>
  <si>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</si>
  <si>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</si>
  <si>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</si>
  <si>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</si>
  <si>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</si>
  <si>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</si>
  <si>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</si>
  <si>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</si>
  <si>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</si>
  <si>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</si>
  <si>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</si>
  <si>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</si>
  <si>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</si>
  <si>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</si>
  <si>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</si>
  <si>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</si>
  <si>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</si>
  <si>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</si>
  <si>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</si>
  <si>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</si>
  <si>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</si>
  <si>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</si>
  <si>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</si>
  <si>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</si>
  <si>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</si>
  <si>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</si>
  <si>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</si>
  <si>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</si>
  <si>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</si>
  <si>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</si>
  <si>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</si>
  <si>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</si>
  <si>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</si>
  <si>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</si>
  <si>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</si>
  <si>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</si>
  <si>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</si>
  <si>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</si>
  <si>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</si>
  <si>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</si>
  <si>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</si>
  <si>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</si>
  <si>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</si>
  <si>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</si>
  <si>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</si>
  <si>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</si>
  <si>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</si>
  <si>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</si>
  <si>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</si>
  <si>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</si>
  <si>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</si>
  <si>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</si>
  <si>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</si>
  <si>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</si>
  <si>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</si>
  <si>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</si>
  <si>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</si>
  <si>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</si>
  <si>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</si>
  <si>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</si>
  <si>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</si>
  <si>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</si>
  <si>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</si>
  <si>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</si>
  <si>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</si>
  <si>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</si>
  <si>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</si>
  <si>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</si>
  <si>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</si>
  <si>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</si>
  <si>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</si>
  <si>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</si>
  <si>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</si>
  <si>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</si>
  <si>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</si>
  <si>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</si>
  <si>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</si>
  <si>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</si>
  <si>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</si>
  <si>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</si>
  <si>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</si>
  <si>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</si>
  <si>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</si>
  <si>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</si>
  <si>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</si>
  <si>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</si>
  <si>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</si>
  <si>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</si>
  <si>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</si>
  <si>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</si>
  <si>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</si>
  <si>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</si>
  <si>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</si>
  <si>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</si>
  <si>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</si>
  <si>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</si>
  <si>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</si>
  <si>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</si>
  <si>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</si>
  <si>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</si>
  <si>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</si>
  <si>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</si>
  <si>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</si>
  <si>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</si>
  <si>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</si>
  <si>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</si>
  <si>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</si>
  <si>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</si>
  <si>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</si>
  <si>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</si>
  <si>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</si>
  <si>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</si>
  <si>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</si>
  <si>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</si>
  <si>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</si>
  <si>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</si>
  <si>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</si>
  <si>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</si>
  <si>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</si>
  <si>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</si>
  <si>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</si>
  <si>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</si>
  <si>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</si>
  <si>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</si>
  <si>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</si>
  <si>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</si>
  <si>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</si>
  <si>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</si>
  <si>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</si>
  <si>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</si>
  <si>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</si>
  <si>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</si>
  <si>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</si>
  <si>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</si>
  <si>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</si>
  <si>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</si>
  <si>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</si>
  <si>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</si>
  <si>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</si>
  <si>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</si>
  <si>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</si>
  <si>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</si>
  <si>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</si>
  <si>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</si>
  <si>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</si>
  <si>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</si>
  <si>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</si>
  <si>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</si>
  <si>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</si>
  <si>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</si>
  <si>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</si>
  <si>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</si>
  <si>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</si>
  <si>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</si>
  <si>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</si>
  <si>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</si>
  <si>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</si>
  <si>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</si>
  <si>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</si>
  <si>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</si>
  <si>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</si>
  <si>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</si>
  <si>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</si>
  <si>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</si>
  <si>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</si>
  <si>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</si>
  <si>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</si>
  <si>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</si>
  <si>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</si>
  <si>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</si>
  <si>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</si>
  <si>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</si>
  <si>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</si>
  <si>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</si>
  <si>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</si>
  <si>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</si>
  <si>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</si>
  <si>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</si>
  <si>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</si>
  <si>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</si>
  <si>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</si>
  <si>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</si>
  <si>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</si>
  <si>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</si>
  <si>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</si>
  <si>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</si>
  <si>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</si>
  <si>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</si>
  <si>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</si>
  <si>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</si>
  <si>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</si>
  <si>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</si>
  <si>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</si>
  <si>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</si>
  <si>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</si>
  <si>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</si>
  <si>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</si>
  <si>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</si>
  <si>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</si>
  <si>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</si>
  <si>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</si>
  <si>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</si>
  <si>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</si>
  <si>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</si>
  <si>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</si>
  <si>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</si>
  <si>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</si>
  <si>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</si>
  <si>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</si>
  <si>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</si>
  <si>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</si>
  <si>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</si>
  <si>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</si>
  <si>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</si>
  <si>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</si>
  <si>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</si>
  <si>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</si>
  <si>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</si>
  <si>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</si>
  <si>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</si>
  <si>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</si>
  <si>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</si>
  <si>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</si>
  <si>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</si>
  <si>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</si>
  <si>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</si>
  <si>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</si>
  <si>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</si>
  <si>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</si>
  <si>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</si>
  <si>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</si>
  <si>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</si>
  <si>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</si>
  <si>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</si>
  <si>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</si>
  <si>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</si>
  <si>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</si>
  <si>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</si>
  <si>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</si>
  <si>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</si>
  <si>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</si>
  <si>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</si>
  <si>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</si>
  <si>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</si>
  <si>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</si>
  <si>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</si>
  <si>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</si>
  <si>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</si>
  <si>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</si>
  <si>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</si>
  <si>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</si>
  <si>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</si>
  <si>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</si>
  <si>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</si>
  <si>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</si>
  <si>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</si>
  <si>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</si>
  <si>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</si>
  <si>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</si>
  <si>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</si>
  <si>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</si>
  <si>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</si>
  <si>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</si>
  <si>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</si>
  <si>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</si>
  <si>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</si>
  <si>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</si>
  <si>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</si>
  <si>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</si>
  <si>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</si>
  <si>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</si>
  <si>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</si>
  <si>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</si>
  <si>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</si>
  <si>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</si>
  <si>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</si>
  <si>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</si>
  <si>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</si>
  <si>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</si>
  <si>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</si>
  <si>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</si>
  <si>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</si>
  <si>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</si>
  <si>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</si>
  <si>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</si>
  <si>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</si>
  <si>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</si>
  <si>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</si>
  <si>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</si>
  <si>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</si>
  <si>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</si>
  <si>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</si>
  <si>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</si>
  <si>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</si>
  <si>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</si>
  <si>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</si>
  <si>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</si>
  <si>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</si>
  <si>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</si>
  <si>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</si>
  <si>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</si>
  <si>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</si>
  <si>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</si>
  <si>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</si>
  <si>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</si>
  <si>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</si>
  <si>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</si>
  <si>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</si>
  <si>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</si>
  <si>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</si>
  <si>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</si>
  <si>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</si>
  <si>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</si>
  <si>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</si>
  <si>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</si>
  <si>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</si>
  <si>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</si>
  <si>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</si>
  <si>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</si>
  <si>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</si>
  <si>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</si>
  <si>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</si>
  <si>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</si>
  <si>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</si>
  <si>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</si>
  <si>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</si>
  <si>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</si>
  <si>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</si>
  <si>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</si>
  <si>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</si>
  <si>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</si>
  <si>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</si>
  <si>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</si>
  <si>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</si>
  <si>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</si>
  <si>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</si>
  <si>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</si>
  <si>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</si>
  <si>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</si>
  <si>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</si>
  <si>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</si>
  <si>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</si>
  <si>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</si>
  <si>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</si>
  <si>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</si>
  <si>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</si>
  <si>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</si>
  <si>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</si>
  <si>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</si>
  <si>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</si>
  <si>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</si>
  <si>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</si>
  <si>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</si>
  <si>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</si>
  <si>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</si>
  <si>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</si>
  <si>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</si>
  <si>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</si>
  <si>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</si>
  <si>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</si>
  <si>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</si>
  <si>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</si>
  <si>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</si>
  <si>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</si>
  <si>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</si>
  <si>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</si>
  <si>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</si>
  <si>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</si>
  <si>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</si>
  <si>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</si>
  <si>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</si>
  <si>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</si>
  <si>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</si>
  <si>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</si>
  <si>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</si>
  <si>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</si>
  <si>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</si>
  <si>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</si>
  <si>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</si>
  <si>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</si>
  <si>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</si>
  <si>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</si>
  <si>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</si>
  <si>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</si>
  <si>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</si>
  <si>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</si>
  <si>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</si>
  <si>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</si>
  <si>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</si>
  <si>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</si>
  <si>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</si>
  <si>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</si>
  <si>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</si>
  <si>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</si>
  <si>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</si>
  <si>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</si>
  <si>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</si>
  <si>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</si>
  <si>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</si>
  <si>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</si>
  <si>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</si>
  <si>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</si>
  <si>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</si>
  <si>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</si>
  <si>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</si>
  <si>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</si>
  <si>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</si>
  <si>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</si>
  <si>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</si>
  <si>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</si>
  <si>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</si>
  <si>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</si>
  <si>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</si>
  <si>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</si>
  <si>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</si>
  <si>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</si>
  <si>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</si>
  <si>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</si>
  <si>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</si>
  <si>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</si>
  <si>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</si>
  <si>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</si>
  <si>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</si>
  <si>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</si>
  <si>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</si>
  <si>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</si>
  <si>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</si>
  <si>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</si>
  <si>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</si>
  <si>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</si>
  <si>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</si>
  <si>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</si>
  <si>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</si>
  <si>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</si>
  <si>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</si>
  <si>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</si>
  <si>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</si>
  <si>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</si>
  <si>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</si>
  <si>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</si>
  <si>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</si>
  <si>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</si>
  <si>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</si>
  <si>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</si>
  <si>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</si>
  <si>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</si>
  <si>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</si>
  <si>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</si>
  <si>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</si>
  <si>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</si>
  <si>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</si>
  <si>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</si>
  <si>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</si>
  <si>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</si>
  <si>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</si>
  <si>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</si>
  <si>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</si>
  <si>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</si>
  <si>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</si>
  <si>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</si>
  <si>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</si>
  <si>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</si>
  <si>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</si>
  <si>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</si>
  <si>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</si>
  <si>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</si>
  <si>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</si>
  <si>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</si>
  <si>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</si>
  <si>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</si>
  <si>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</si>
  <si>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</si>
  <si>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</si>
  <si>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</si>
  <si>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</si>
  <si>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</si>
  <si>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</si>
  <si>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</si>
  <si>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</si>
  <si>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</si>
  <si>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</si>
  <si>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</si>
  <si>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</si>
  <si>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</si>
  <si>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</si>
  <si>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</si>
  <si>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</si>
  <si>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</si>
  <si>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</si>
  <si>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</si>
  <si>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</si>
  <si>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</si>
  <si>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</si>
  <si>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</si>
  <si>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</si>
  <si>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</si>
  <si>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</si>
  <si>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</si>
  <si>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</si>
  <si>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</si>
  <si>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</si>
  <si>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</si>
  <si>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</si>
  <si>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</si>
  <si>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</si>
  <si>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</si>
  <si>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</si>
  <si>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</si>
  <si>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</si>
  <si>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</si>
  <si>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</si>
  <si>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</si>
  <si>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</si>
  <si>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</si>
  <si>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</si>
  <si>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</si>
  <si>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</si>
  <si>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</si>
  <si>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</si>
  <si>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</si>
  <si>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</si>
  <si>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</si>
  <si>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</si>
  <si>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</si>
  <si>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</si>
  <si>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</si>
  <si>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</si>
  <si>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</si>
  <si>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</si>
  <si>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</si>
  <si>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</si>
  <si>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</si>
  <si>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</si>
  <si>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</si>
  <si>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</si>
  <si>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</si>
  <si>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</si>
  <si>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</si>
  <si>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</si>
  <si>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</si>
  <si>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</si>
  <si>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</si>
  <si>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</si>
  <si>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</si>
  <si>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</si>
  <si>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</si>
  <si>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</si>
  <si>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</si>
  <si>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</si>
  <si>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</si>
  <si>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</si>
  <si>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</si>
  <si>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</si>
  <si>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</si>
  <si>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</si>
  <si>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</si>
  <si>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</si>
  <si>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</si>
  <si>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</si>
  <si>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</si>
  <si>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</si>
  <si>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</si>
  <si>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</si>
  <si>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</si>
  <si>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</si>
  <si>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</si>
  <si>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</si>
  <si>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</si>
  <si>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</si>
  <si>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</si>
  <si>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</si>
  <si>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</si>
  <si>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</si>
  <si>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</si>
  <si>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</si>
  <si>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</si>
  <si>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</si>
  <si>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</si>
  <si>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</si>
  <si>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</si>
  <si>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</si>
  <si>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</si>
  <si>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</si>
  <si>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</si>
  <si>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</si>
  <si>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</si>
  <si>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</si>
  <si>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</si>
  <si>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</si>
  <si>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</si>
  <si>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</si>
  <si>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</si>
  <si>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</si>
  <si>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</si>
  <si>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</si>
  <si>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</si>
  <si>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</si>
  <si>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</si>
  <si>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</si>
  <si>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</si>
  <si>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</si>
  <si>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</si>
  <si>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</si>
  <si>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</si>
  <si>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</si>
  <si>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</si>
  <si>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</si>
  <si>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</si>
  <si>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</si>
  <si>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</si>
  <si>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</si>
  <si>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</si>
  <si>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</si>
  <si>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</si>
  <si>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</si>
  <si>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</si>
  <si>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</si>
  <si>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</si>
  <si>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</si>
  <si>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</si>
  <si>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</si>
  <si>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</si>
  <si>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</si>
  <si>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</si>
  <si>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</si>
  <si>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</si>
  <si>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</si>
  <si>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</si>
  <si>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</si>
  <si>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</si>
  <si>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</si>
  <si>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</si>
  <si>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</si>
  <si>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</si>
  <si>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</si>
  <si>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</si>
  <si>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</si>
  <si>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</si>
  <si>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</si>
  <si>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</si>
  <si>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</si>
  <si>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</si>
  <si>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</si>
  <si>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</si>
  <si>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</si>
  <si>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</si>
  <si>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</si>
  <si>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</si>
  <si>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</si>
  <si>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</si>
  <si>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</si>
  <si>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</si>
  <si>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</si>
  <si>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</si>
  <si>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</si>
  <si>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</si>
  <si>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</si>
  <si>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</si>
  <si>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</si>
  <si>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</si>
  <si>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</si>
  <si>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</si>
  <si>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</si>
  <si>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</si>
  <si>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</si>
  <si>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</si>
  <si>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</si>
  <si>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</si>
  <si>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</si>
  <si>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</si>
  <si>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</si>
  <si>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</si>
  <si>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</si>
  <si>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</si>
  <si>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</si>
  <si>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</si>
  <si>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</si>
  <si>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</si>
  <si>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</si>
  <si>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</si>
  <si>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</si>
  <si>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</si>
  <si>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</si>
  <si>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</si>
  <si>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</si>
  <si>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</si>
  <si>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</si>
  <si>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</si>
  <si>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</si>
  <si>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</si>
  <si>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</si>
  <si>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</si>
  <si>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</si>
  <si>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</si>
  <si>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</si>
  <si>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</si>
  <si>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</si>
  <si>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</si>
  <si>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</si>
  <si>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</si>
  <si>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</si>
  <si>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</si>
  <si>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</si>
  <si>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</si>
  <si>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</si>
  <si>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</si>
  <si>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</si>
  <si>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</si>
  <si>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</si>
  <si>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</si>
  <si>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</si>
  <si>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</si>
  <si>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</si>
  <si>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</si>
  <si>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</si>
  <si>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</si>
  <si>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</si>
  <si>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</si>
  <si>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</si>
  <si>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</si>
  <si>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</si>
  <si>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</si>
  <si>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</si>
  <si>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</si>
  <si>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</si>
  <si>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</si>
  <si>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</si>
  <si>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</si>
  <si>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</si>
  <si>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</si>
  <si>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</si>
  <si>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</si>
  <si>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</si>
  <si>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</si>
  <si>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</si>
  <si>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</si>
  <si>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</si>
  <si>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</si>
  <si>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</si>
  <si>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</si>
  <si>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</si>
  <si>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</si>
  <si>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</si>
  <si>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</si>
  <si>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</si>
  <si>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</si>
  <si>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</si>
  <si>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</si>
  <si>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</si>
  <si>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</si>
  <si>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</si>
  <si>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</si>
  <si>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</si>
  <si>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</si>
  <si>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</si>
  <si>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</si>
  <si>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</si>
  <si>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</si>
  <si>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</si>
  <si>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</si>
  <si>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</si>
  <si>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</si>
  <si>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</si>
  <si>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</si>
  <si>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</si>
  <si>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</si>
  <si>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</si>
  <si>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</si>
  <si>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</si>
  <si>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</si>
  <si>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</si>
  <si>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</si>
  <si>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</si>
  <si>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</si>
  <si>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</si>
  <si>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</si>
  <si>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</si>
  <si>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</si>
  <si>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</si>
  <si>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</si>
  <si>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</si>
  <si>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</si>
  <si>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</si>
  <si>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</si>
  <si>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</si>
  <si>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</si>
  <si>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</si>
  <si>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</si>
  <si>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</si>
  <si>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</si>
  <si>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</si>
  <si>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</si>
  <si>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</si>
  <si>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</si>
  <si>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</si>
  <si>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</si>
  <si>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</si>
  <si>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</si>
  <si>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</si>
  <si>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</si>
  <si>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</si>
  <si>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</si>
  <si>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</si>
  <si>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</si>
  <si>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</si>
  <si>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</si>
  <si>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</si>
  <si>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</si>
  <si>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</si>
  <si>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</si>
  <si>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</si>
  <si>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</si>
  <si>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</si>
  <si>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</si>
  <si>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</si>
  <si>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</si>
  <si>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</si>
  <si>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</si>
  <si>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</si>
  <si>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</si>
  <si>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</si>
  <si>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</si>
  <si>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</si>
  <si>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</si>
  <si>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</si>
  <si>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</si>
  <si>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</si>
  <si>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</si>
  <si>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</si>
  <si>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</si>
  <si>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</si>
  <si>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</si>
  <si>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</si>
  <si>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</si>
  <si>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</si>
  <si>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</si>
  <si>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</si>
  <si>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</si>
  <si>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</si>
  <si>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</si>
  <si>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</si>
  <si>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</si>
  <si>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</si>
  <si>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</si>
  <si>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</si>
  <si>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</si>
  <si>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</si>
  <si>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</si>
  <si>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</si>
  <si>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</si>
  <si>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</si>
  <si>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</si>
  <si>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</si>
  <si>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</si>
  <si>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</si>
  <si>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</si>
  <si>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</si>
  <si>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</si>
  <si>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</si>
  <si>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</si>
  <si>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</si>
  <si>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</si>
  <si>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</si>
  <si>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</si>
  <si>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</si>
  <si>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</si>
  <si>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</si>
  <si>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</si>
  <si>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</si>
  <si>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</si>
  <si>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</si>
  <si>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</si>
  <si>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</si>
  <si>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</si>
  <si>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</si>
  <si>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</si>
  <si>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</si>
  <si>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</si>
  <si>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</si>
  <si>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</si>
  <si>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</si>
  <si>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</si>
  <si>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</si>
  <si>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</si>
  <si>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</si>
  <si>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</si>
  <si>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</si>
  <si>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</si>
  <si>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</si>
  <si>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</si>
  <si>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</si>
  <si>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</si>
  <si>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</si>
  <si>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</si>
  <si>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</si>
  <si>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</si>
  <si>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</si>
  <si>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</si>
  <si>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</si>
  <si>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</si>
  <si>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</si>
  <si>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</si>
  <si>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</si>
  <si>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</si>
  <si>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</si>
  <si>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</si>
  <si>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</si>
  <si>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</si>
  <si>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</si>
  <si>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</si>
  <si>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</si>
  <si>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</si>
  <si>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</si>
  <si>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</si>
  <si>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</si>
  <si>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</si>
  <si>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</si>
  <si>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</si>
  <si>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</si>
  <si>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</si>
  <si>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</si>
  <si>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</si>
  <si>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</si>
  <si>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</si>
  <si>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</si>
  <si>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</si>
  <si>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</si>
  <si>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</si>
  <si>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</si>
  <si>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</si>
  <si>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</si>
  <si>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</si>
  <si>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</si>
  <si>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</si>
  <si>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</si>
  <si>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</si>
  <si>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</si>
  <si>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</si>
  <si>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</si>
  <si>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</si>
  <si>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</si>
  <si>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</si>
  <si>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</si>
  <si>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</si>
  <si>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</si>
  <si>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</si>
  <si>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</si>
  <si>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</si>
  <si>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</si>
  <si>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</si>
  <si>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</si>
  <si>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</si>
  <si>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</si>
  <si>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</si>
  <si>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</si>
  <si>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</si>
  <si>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</si>
  <si>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</si>
  <si>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</si>
  <si>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</si>
  <si>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</si>
  <si>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</si>
  <si>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</si>
  <si>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</si>
  <si>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</si>
  <si>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</si>
  <si>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</si>
  <si>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</si>
  <si>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</si>
  <si>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</si>
  <si>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</si>
  <si>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</si>
  <si>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</si>
  <si>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</si>
  <si>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</si>
  <si>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</si>
  <si>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</si>
  <si>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</si>
  <si>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</si>
  <si>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</si>
  <si>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</si>
  <si>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</si>
  <si>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</si>
  <si>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</si>
  <si>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</si>
  <si>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</si>
  <si>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</si>
  <si>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</si>
  <si>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</si>
  <si>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</si>
  <si>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</si>
  <si>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</si>
  <si>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</si>
  <si>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</si>
  <si>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</si>
  <si>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</si>
  <si>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</si>
  <si>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</si>
  <si>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</si>
  <si>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</si>
  <si>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</si>
  <si>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</si>
  <si>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</si>
  <si>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</si>
  <si>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</si>
  <si>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</si>
  <si>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</si>
  <si>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</si>
  <si>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</si>
  <si>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</si>
  <si>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</si>
  <si>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</si>
  <si>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</si>
  <si>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</si>
  <si>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</si>
  <si>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</si>
  <si>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</si>
  <si>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</si>
  <si>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</si>
  <si>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</si>
  <si>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</si>
  <si>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</si>
  <si>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</si>
  <si>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</si>
  <si>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</si>
  <si>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</si>
  <si>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</si>
  <si>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</si>
  <si>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</si>
  <si>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</si>
  <si>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</si>
  <si>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</si>
  <si>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</si>
  <si>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</si>
  <si>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</si>
  <si>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</si>
  <si>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</si>
  <si>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</si>
  <si>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</si>
  <si>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</si>
  <si>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</si>
  <si>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</si>
  <si>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</si>
  <si>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</si>
  <si>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</si>
  <si>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</si>
  <si>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</si>
  <si>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</si>
  <si>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</si>
  <si>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</si>
  <si>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</si>
  <si>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</si>
  <si>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</si>
  <si>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</si>
  <si>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</si>
  <si>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</si>
  <si>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</si>
  <si>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</si>
  <si>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</si>
  <si>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</si>
  <si>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</si>
  <si>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</si>
  <si>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</si>
  <si>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</si>
  <si>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</si>
  <si>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</si>
  <si>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</si>
  <si>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</si>
  <si>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</si>
  <si>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</si>
  <si>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</si>
  <si>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</si>
  <si>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</si>
  <si>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</si>
  <si>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</si>
  <si>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</si>
  <si>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</si>
  <si>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</si>
  <si>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</si>
  <si>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</si>
  <si>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</si>
  <si>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</si>
  <si>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</si>
  <si>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</si>
  <si>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</si>
  <si>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</si>
  <si>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</si>
  <si>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</si>
  <si>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</si>
  <si>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</si>
  <si>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</si>
  <si>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</si>
  <si>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</si>
  <si>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</si>
  <si>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</si>
  <si>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</si>
  <si>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</si>
  <si>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</si>
  <si>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</si>
  <si>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</si>
  <si>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</si>
  <si>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</si>
  <si>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</si>
  <si>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</si>
  <si>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</si>
  <si>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</si>
  <si>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</si>
  <si>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</si>
  <si>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</si>
  <si>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</si>
  <si>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</si>
  <si>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</si>
  <si>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</si>
  <si>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</si>
  <si>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</si>
  <si>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</si>
  <si>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</si>
  <si>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</si>
  <si>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</si>
  <si>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</si>
  <si>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</si>
  <si>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</si>
  <si>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</si>
  <si>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</si>
  <si>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</si>
  <si>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</si>
  <si>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</si>
  <si>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</si>
  <si>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</si>
  <si>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</si>
  <si>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</si>
  <si>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</si>
  <si>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</si>
  <si>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</si>
  <si>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</si>
  <si>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</si>
  <si>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</si>
  <si>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</si>
  <si>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</si>
  <si>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</si>
  <si>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</si>
  <si>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</si>
  <si>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</si>
  <si>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</si>
  <si>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</si>
  <si>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</si>
  <si>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</si>
  <si>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</si>
  <si>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</si>
  <si>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</si>
  <si>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</si>
  <si>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</si>
  <si>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</si>
  <si>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</si>
  <si>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</si>
  <si>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</si>
  <si>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</si>
  <si>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</si>
  <si>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</si>
  <si>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</si>
  <si>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</si>
  <si>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</si>
  <si>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</si>
  <si>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</si>
  <si>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</si>
  <si>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</si>
  <si>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</si>
  <si>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</si>
  <si>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</si>
  <si>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</si>
  <si>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</si>
  <si>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</si>
  <si>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</si>
  <si>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</si>
  <si>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</si>
  <si>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</si>
  <si>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</si>
  <si>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</si>
  <si>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</si>
  <si>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</si>
  <si>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</si>
  <si>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</si>
  <si>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</si>
  <si>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</si>
  <si>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</si>
  <si>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</si>
  <si>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</si>
  <si>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</si>
  <si>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</si>
  <si>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</si>
  <si>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</si>
  <si>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</si>
  <si>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</si>
  <si>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</si>
  <si>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</si>
  <si>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</si>
  <si>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</si>
  <si>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</si>
  <si>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</si>
  <si>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</si>
  <si>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</si>
  <si>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</si>
  <si>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</si>
  <si>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</si>
  <si>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</si>
  <si>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</si>
  <si>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</si>
  <si>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</si>
  <si>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</si>
  <si>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</si>
  <si>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</si>
  <si>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</si>
  <si>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</si>
  <si>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</si>
  <si>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</si>
  <si>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</si>
  <si>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</si>
  <si>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</si>
  <si>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</si>
  <si>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</si>
  <si>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</si>
  <si>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</si>
  <si>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</si>
  <si>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</si>
  <si>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</si>
  <si>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</si>
  <si>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</si>
  <si>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</si>
  <si>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</si>
  <si>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</si>
  <si>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</si>
  <si>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</si>
  <si>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</si>
  <si>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</si>
  <si>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</si>
  <si>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</si>
  <si>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</si>
  <si>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</si>
  <si>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</si>
  <si>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</si>
  <si>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</si>
  <si>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</si>
  <si>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</si>
  <si>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</si>
  <si>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</si>
  <si>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</si>
  <si>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</si>
  <si>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</si>
  <si>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</si>
  <si>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</si>
  <si>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</si>
  <si>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</si>
  <si>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</si>
  <si>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</si>
  <si>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</si>
  <si>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</si>
  <si>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</si>
  <si>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</si>
  <si>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</si>
  <si>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</si>
  <si>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</si>
  <si>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</si>
  <si>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</si>
  <si>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</si>
  <si>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</si>
  <si>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</si>
  <si>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</si>
  <si>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</si>
  <si>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</si>
  <si>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</si>
  <si>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</si>
  <si>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</si>
  <si>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</si>
  <si>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</si>
  <si>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</si>
  <si>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</si>
  <si>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</si>
  <si>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</si>
  <si>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</si>
  <si>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</si>
  <si>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</si>
  <si>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</si>
  <si>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</si>
  <si>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</si>
  <si>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</si>
  <si>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</si>
  <si>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</si>
  <si>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</si>
  <si>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</si>
  <si>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</si>
  <si>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</si>
  <si>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</si>
  <si>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</si>
  <si>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</si>
  <si>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</si>
  <si>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</si>
  <si>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</si>
  <si>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</si>
  <si>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</si>
  <si>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</si>
  <si>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</si>
  <si>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</si>
  <si>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</si>
  <si>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</si>
  <si>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</si>
  <si>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</si>
  <si>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</si>
  <si>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</si>
  <si>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</si>
  <si>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</si>
  <si>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</si>
  <si>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</si>
  <si>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</si>
  <si>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</si>
  <si>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</si>
  <si>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</si>
  <si>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</si>
  <si>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</si>
  <si>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</si>
  <si>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</si>
  <si>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</si>
  <si>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</si>
  <si>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</si>
  <si>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</si>
  <si>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</si>
  <si>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</si>
  <si>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</si>
  <si>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</si>
  <si>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</si>
  <si>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</si>
  <si>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</si>
  <si>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</si>
  <si>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</si>
  <si>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</si>
  <si>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</si>
  <si>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</si>
  <si>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</si>
  <si>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</si>
  <si>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</si>
  <si>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</si>
  <si>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</si>
  <si>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</si>
  <si>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</si>
  <si>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</si>
  <si>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</si>
  <si>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</si>
  <si>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</si>
  <si>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</si>
  <si>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</si>
  <si>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</si>
  <si>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</si>
  <si>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</si>
  <si>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</si>
  <si>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</si>
  <si>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</si>
  <si>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</si>
  <si>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</si>
  <si>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</si>
  <si>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</si>
  <si>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</si>
  <si>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</si>
  <si>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</si>
  <si>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</si>
  <si>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</si>
  <si>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</si>
  <si>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</si>
  <si>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</si>
  <si>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</si>
  <si>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</si>
  <si>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</si>
  <si>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</si>
  <si>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</si>
  <si>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</si>
  <si>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</si>
  <si>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</si>
  <si>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</si>
  <si>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</si>
  <si>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</si>
  <si>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</si>
  <si>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</si>
  <si>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</si>
  <si>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</si>
  <si>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</si>
  <si>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</si>
  <si>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</si>
  <si>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</si>
  <si>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</si>
  <si>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</si>
  <si>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</si>
  <si>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</si>
  <si>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</si>
  <si>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</si>
  <si>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</si>
  <si>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</si>
  <si>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</si>
  <si>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</si>
  <si>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</si>
  <si>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</si>
  <si>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</si>
  <si>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</si>
  <si>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</si>
  <si>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</si>
  <si>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</si>
  <si>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</si>
  <si>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</si>
  <si>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</si>
  <si>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</si>
  <si>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</si>
  <si>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</si>
  <si>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</si>
  <si>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</si>
  <si>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</si>
  <si>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</si>
  <si>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</si>
  <si>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</si>
  <si>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</si>
  <si>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</si>
  <si>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</si>
  <si>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</si>
  <si>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</si>
  <si>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</si>
  <si>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</si>
  <si>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</si>
  <si>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</si>
  <si>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</si>
  <si>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</si>
  <si>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</si>
  <si>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</si>
  <si>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</si>
  <si>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</si>
  <si>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</si>
  <si>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</si>
  <si>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</si>
  <si>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</si>
  <si>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</si>
  <si>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</si>
  <si>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</si>
  <si>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</si>
  <si>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</si>
  <si>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</si>
  <si>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</si>
  <si>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</si>
  <si>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</si>
  <si>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</si>
  <si>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</si>
  <si>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</si>
  <si>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</si>
  <si>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</si>
  <si>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</si>
  <si>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</si>
  <si>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</si>
  <si>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</si>
  <si>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</si>
  <si>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</si>
  <si>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</si>
  <si>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</si>
  <si>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</si>
  <si>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</si>
  <si>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</si>
  <si>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</si>
  <si>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</si>
  <si>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</si>
  <si>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</si>
  <si>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</si>
  <si>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</si>
  <si>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</si>
  <si>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</si>
  <si>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</si>
  <si>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</si>
  <si>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</si>
  <si>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</si>
  <si>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</si>
  <si>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</si>
  <si>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</si>
  <si>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</si>
  <si>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</si>
  <si>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</si>
  <si>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</si>
  <si>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</si>
  <si>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</si>
  <si>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</si>
  <si>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</si>
  <si>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</si>
  <si>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</si>
  <si>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</si>
  <si>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</si>
  <si>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</si>
  <si>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</si>
  <si>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</si>
  <si>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</si>
  <si>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</si>
  <si>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</si>
  <si>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</si>
  <si>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</si>
  <si>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</si>
  <si>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</si>
  <si>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</si>
  <si>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</si>
  <si>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</si>
  <si>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</si>
  <si>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</si>
  <si>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</si>
  <si>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</si>
  <si>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</si>
  <si>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</si>
  <si>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</si>
  <si>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</si>
  <si>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</si>
  <si>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</si>
  <si>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</si>
  <si>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</si>
  <si>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</si>
  <si>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</si>
  <si>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</si>
  <si>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</si>
  <si>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</si>
  <si>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</si>
  <si>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</si>
  <si>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</si>
  <si>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</si>
  <si>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</si>
  <si>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</si>
  <si>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</si>
  <si>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</si>
  <si>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</si>
  <si>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</si>
  <si>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</si>
  <si>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</si>
  <si>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</si>
  <si>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</si>
  <si>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</si>
  <si>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</si>
  <si>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</si>
  <si>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</si>
  <si>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</si>
  <si>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</si>
  <si>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</si>
  <si>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</si>
  <si>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</si>
  <si>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</si>
  <si>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</si>
  <si>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</si>
  <si>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</si>
  <si>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</si>
  <si>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</si>
  <si>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</si>
  <si>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</si>
  <si>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</si>
  <si>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</si>
  <si>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</si>
  <si>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</si>
  <si>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</si>
  <si>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</si>
  <si>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</si>
  <si>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</si>
  <si>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</si>
  <si>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</si>
  <si>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</si>
  <si>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</si>
  <si>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</si>
  <si>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</si>
  <si>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</si>
  <si>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</si>
  <si>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</si>
  <si>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</si>
  <si>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</si>
  <si>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</si>
  <si>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</si>
  <si>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</si>
  <si>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</si>
  <si>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</si>
  <si>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</si>
  <si>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</si>
  <si>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</si>
  <si>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</si>
  <si>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</si>
  <si>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</si>
  <si>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</si>
  <si>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</si>
  <si>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</si>
  <si>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</si>
  <si>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</si>
  <si>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</si>
  <si>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</si>
  <si>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</si>
  <si>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</si>
  <si>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</si>
  <si>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</si>
  <si>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</si>
  <si>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</si>
  <si>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</si>
  <si>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</si>
  <si>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</si>
  <si>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</si>
  <si>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</si>
  <si>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</si>
  <si>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</si>
  <si>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</si>
  <si>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</si>
  <si>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</si>
  <si>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</si>
  <si>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</si>
  <si>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</si>
  <si>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</si>
  <si>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</si>
  <si>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</si>
  <si>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</si>
  <si>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</si>
  <si>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</si>
  <si>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</si>
  <si>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</si>
  <si>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</si>
  <si>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</si>
  <si>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</si>
  <si>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</si>
  <si>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</si>
  <si>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</si>
  <si>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</si>
  <si>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</si>
  <si>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</si>
  <si>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</si>
  <si>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</si>
  <si>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</si>
  <si>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</si>
  <si>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</si>
  <si>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</si>
  <si>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</si>
  <si>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</si>
  <si>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</si>
  <si>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</si>
  <si>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</si>
  <si>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</si>
  <si>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</si>
  <si>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</si>
  <si>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</si>
  <si>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</si>
  <si>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</si>
  <si>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</si>
  <si>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</si>
  <si>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</si>
  <si>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</si>
  <si>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</si>
  <si>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</si>
  <si>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</si>
  <si>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</si>
  <si>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</si>
  <si>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</si>
  <si>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</si>
  <si>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</si>
  <si>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</si>
  <si>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</si>
  <si>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</si>
  <si>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</si>
  <si>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</si>
  <si>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</si>
  <si>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</si>
  <si>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</si>
  <si>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</si>
  <si>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</si>
  <si>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</si>
  <si>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</si>
  <si>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</si>
  <si>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</si>
  <si>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</si>
  <si>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</si>
  <si>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</si>
  <si>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</si>
  <si>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</si>
  <si>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</si>
  <si>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</si>
  <si>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</si>
  <si>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</si>
  <si>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</si>
  <si>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</si>
  <si>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</si>
  <si>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</si>
  <si>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</si>
  <si>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</si>
  <si>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</si>
  <si>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</si>
  <si>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</si>
  <si>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</si>
  <si>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</si>
  <si>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</si>
  <si>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</si>
  <si>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</si>
  <si>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</si>
  <si>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</si>
  <si>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</si>
  <si>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</si>
  <si>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</si>
  <si>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</si>
  <si>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</si>
  <si>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</si>
  <si>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</si>
  <si>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</si>
  <si>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</si>
  <si>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</si>
  <si>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</si>
  <si>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</si>
  <si>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</si>
  <si>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</si>
  <si>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</si>
  <si>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</si>
  <si>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</si>
  <si>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</si>
  <si>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</si>
  <si>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</si>
  <si>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</si>
  <si>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</si>
  <si>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</si>
  <si>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</si>
  <si>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</si>
  <si>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</si>
  <si>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</si>
  <si>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</si>
  <si>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</si>
  <si>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</si>
  <si>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</si>
  <si>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</si>
  <si>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</si>
  <si>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</si>
  <si>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</si>
  <si>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</si>
  <si>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</si>
  <si>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</si>
  <si>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</si>
  <si>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</si>
  <si>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</si>
  <si>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</si>
  <si>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</si>
  <si>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</si>
  <si>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</si>
  <si>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</si>
  <si>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</si>
  <si>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</si>
  <si>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</si>
  <si>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</si>
  <si>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</si>
  <si>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</si>
  <si>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</si>
  <si>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</si>
  <si>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</si>
  <si>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</si>
  <si>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</si>
  <si>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</si>
  <si>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</si>
  <si>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</si>
  <si>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</si>
  <si>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</si>
  <si>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</si>
  <si>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</si>
  <si>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</si>
  <si>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</si>
  <si>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</si>
  <si>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</si>
  <si>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</si>
  <si>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</si>
  <si>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</si>
  <si>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</si>
  <si>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</si>
  <si>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</si>
  <si>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</si>
  <si>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</si>
  <si>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</si>
  <si>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</si>
  <si>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</si>
  <si>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</si>
  <si>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</si>
  <si>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</si>
  <si>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</si>
  <si>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</si>
  <si>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</si>
  <si>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</si>
  <si>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</si>
  <si>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</si>
  <si>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</si>
  <si>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</si>
  <si>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</si>
  <si>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</si>
  <si>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</si>
  <si>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</si>
  <si>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</si>
  <si>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</si>
  <si>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</si>
  <si>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</si>
  <si>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</si>
  <si>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</si>
  <si>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</si>
  <si>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</si>
  <si>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</si>
  <si>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</si>
  <si>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</si>
  <si>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</si>
  <si>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</si>
  <si>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</si>
  <si>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</si>
  <si>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</si>
  <si>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</si>
  <si>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</si>
  <si>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</si>
  <si>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</si>
  <si>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</si>
  <si>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</si>
  <si>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</si>
  <si>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</si>
  <si>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</si>
  <si>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</si>
  <si>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</si>
  <si>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</si>
  <si>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</si>
  <si>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</si>
  <si>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</si>
  <si>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</si>
  <si>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</si>
  <si>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</si>
  <si>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</si>
  <si>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</si>
  <si>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</si>
  <si>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</si>
  <si>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</si>
  <si>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</si>
  <si>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</si>
  <si>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</si>
  <si>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</si>
  <si>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</si>
  <si>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</si>
  <si>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</si>
  <si>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</si>
  <si>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</si>
  <si>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</si>
  <si>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</si>
  <si>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</si>
  <si>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</si>
  <si>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</si>
  <si>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</si>
  <si>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</si>
  <si>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</si>
  <si>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</si>
  <si>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</si>
  <si>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</si>
  <si>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</si>
  <si>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</si>
  <si>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</si>
  <si>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</si>
  <si>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</si>
  <si>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</si>
  <si>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</si>
  <si>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</si>
  <si>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</si>
  <si>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</si>
  <si>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</si>
  <si>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</si>
  <si>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</si>
  <si>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</si>
  <si>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</si>
  <si>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</si>
  <si>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</si>
  <si>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</si>
  <si>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</si>
  <si>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</si>
  <si>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</si>
  <si>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</si>
  <si>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</si>
  <si>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</si>
  <si>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</si>
  <si>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</si>
  <si>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</si>
  <si>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</si>
  <si>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</si>
  <si>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</si>
  <si>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</si>
  <si>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</si>
  <si>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</si>
  <si>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</si>
  <si>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</si>
  <si>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</si>
  <si>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</si>
  <si>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</si>
  <si>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</si>
  <si>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</si>
  <si>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</si>
  <si>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</si>
  <si>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</si>
  <si>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</si>
  <si>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</si>
  <si>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</si>
  <si>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</si>
  <si>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</si>
  <si>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</si>
  <si>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</si>
  <si>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</si>
  <si>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</si>
  <si>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</si>
  <si>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</si>
  <si>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</si>
  <si>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</si>
  <si>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</si>
  <si>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</si>
  <si>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</si>
  <si>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</si>
  <si>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</si>
  <si>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</si>
  <si>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</si>
  <si>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</si>
  <si>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</si>
  <si>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</si>
  <si>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</si>
  <si>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</si>
  <si>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</si>
  <si>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</si>
  <si>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</si>
  <si>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</si>
  <si>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</si>
  <si>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</si>
  <si>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</si>
  <si>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</si>
  <si>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</si>
  <si>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</si>
  <si>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</si>
  <si>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</si>
  <si>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</si>
  <si>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</si>
  <si>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</si>
  <si>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</si>
  <si>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</si>
  <si>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</si>
  <si>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</si>
  <si>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</si>
  <si>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</si>
  <si>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</si>
  <si>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</si>
  <si>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</si>
  <si>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</si>
  <si>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</si>
  <si>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</si>
  <si>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</si>
  <si>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</si>
  <si>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</si>
  <si>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</si>
  <si>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</si>
  <si>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</si>
  <si>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</si>
  <si>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</si>
  <si>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</si>
  <si>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</si>
  <si>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</si>
  <si>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</si>
  <si>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</si>
  <si>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</si>
  <si>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</si>
  <si>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</si>
  <si>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</si>
  <si>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</si>
  <si>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</si>
  <si>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</si>
  <si>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</si>
  <si>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</si>
  <si>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</si>
  <si>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</si>
  <si>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</si>
  <si>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</si>
  <si>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</si>
  <si>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</si>
  <si>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</si>
  <si>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</si>
  <si>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</si>
  <si>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</si>
  <si>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</si>
  <si>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</si>
  <si>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</si>
  <si>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</si>
  <si>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</si>
  <si>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</si>
  <si>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</si>
  <si>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</si>
  <si>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</si>
  <si>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</si>
  <si>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</si>
  <si>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</si>
  <si>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</si>
  <si>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</si>
  <si>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</si>
  <si>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</si>
  <si>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</si>
  <si>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</si>
  <si>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</si>
  <si>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</si>
  <si>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</si>
  <si>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</si>
  <si>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</si>
  <si>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</si>
  <si>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</si>
  <si>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</si>
  <si>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</si>
  <si>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</si>
  <si>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</si>
  <si>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</si>
  <si>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</si>
  <si>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</si>
  <si>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</si>
  <si>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</si>
  <si>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</si>
  <si>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</si>
  <si>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</si>
  <si>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</si>
  <si>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</si>
  <si>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</si>
  <si>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</si>
  <si>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</si>
  <si>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</si>
  <si>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</si>
  <si>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</si>
  <si>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</si>
  <si>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</si>
  <si>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</si>
  <si>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</si>
  <si>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</si>
  <si>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</si>
  <si>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</si>
  <si>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</si>
  <si>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</si>
  <si>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</si>
  <si>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</si>
  <si>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</si>
  <si>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</si>
  <si>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</si>
  <si>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</si>
  <si>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</si>
  <si>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</si>
  <si>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</si>
  <si>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</si>
  <si>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</si>
  <si>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</si>
  <si>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</si>
  <si>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</si>
  <si>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</si>
  <si>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</si>
  <si>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</si>
  <si>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</si>
  <si>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</si>
  <si>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</si>
  <si>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</si>
  <si>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</si>
  <si>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</si>
  <si>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</si>
  <si>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</si>
  <si>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</si>
  <si>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</si>
  <si>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</si>
  <si>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</si>
  <si>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</si>
  <si>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</si>
  <si>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</si>
  <si>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</si>
  <si>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</si>
  <si>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</si>
  <si>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</si>
  <si>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</si>
  <si>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</si>
  <si>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</si>
  <si>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</si>
  <si>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</si>
  <si>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</si>
  <si>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</si>
  <si>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</si>
  <si>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</si>
  <si>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</si>
  <si>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</si>
  <si>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</si>
  <si>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</si>
  <si>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</si>
  <si>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</si>
  <si>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</si>
  <si>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</si>
  <si>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</si>
  <si>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</si>
  <si>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</si>
  <si>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</si>
  <si>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</si>
  <si>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</si>
  <si>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</si>
  <si>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</si>
  <si>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</si>
  <si>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</si>
  <si>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</si>
  <si>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</si>
  <si>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</si>
  <si>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</si>
  <si>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</si>
  <si>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</si>
  <si>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</si>
  <si>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</si>
  <si>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</si>
  <si>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</si>
  <si>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</si>
  <si>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</si>
  <si>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</si>
  <si>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</si>
  <si>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</si>
  <si>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</si>
  <si>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</si>
  <si>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</si>
  <si>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</si>
  <si>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</si>
  <si>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</si>
  <si>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</si>
  <si>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</si>
  <si>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</si>
  <si>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</si>
  <si>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</si>
  <si>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</si>
  <si>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</si>
  <si>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</si>
  <si>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</si>
  <si>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</si>
  <si>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</si>
  <si>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</si>
  <si>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</si>
  <si>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</si>
  <si>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</si>
  <si>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</si>
  <si>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</si>
  <si>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</si>
  <si>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</si>
  <si>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</si>
  <si>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</si>
  <si>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</si>
  <si>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</si>
  <si>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</si>
  <si>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</si>
  <si>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</si>
  <si>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</si>
  <si>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</si>
  <si>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</si>
  <si>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</si>
  <si>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</si>
  <si>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</si>
  <si>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</si>
  <si>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</si>
  <si>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</si>
  <si>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</si>
  <si>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</si>
  <si>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</si>
  <si>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</si>
  <si>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</si>
  <si>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</si>
  <si>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</si>
  <si>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</si>
  <si>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</si>
  <si>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</si>
  <si>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</si>
  <si>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</si>
  <si>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</si>
  <si>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</si>
  <si>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</si>
  <si>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</si>
  <si>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</si>
  <si>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</si>
  <si>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</si>
  <si>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</si>
  <si>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</si>
  <si>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</si>
  <si>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</si>
  <si>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</si>
  <si>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</si>
  <si>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</si>
  <si>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</si>
  <si>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</si>
  <si>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</si>
  <si>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</si>
  <si>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</si>
  <si>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</si>
  <si>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</si>
  <si>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</si>
  <si>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</si>
  <si>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</si>
  <si>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</si>
  <si>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</si>
  <si>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</si>
  <si>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</si>
  <si>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</si>
  <si>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</si>
  <si>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</si>
  <si>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</si>
  <si>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</si>
  <si>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</si>
  <si>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</si>
  <si>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</si>
  <si>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</si>
  <si>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</si>
  <si>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</si>
  <si>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</si>
  <si>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</si>
  <si>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</si>
  <si>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</si>
  <si>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</si>
  <si>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</si>
  <si>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</si>
  <si>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</si>
  <si>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</si>
  <si>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</si>
  <si>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</si>
  <si>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</si>
  <si>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</si>
  <si>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</si>
  <si>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</si>
  <si>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</si>
  <si>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</si>
  <si>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</si>
  <si>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</si>
  <si>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</si>
  <si>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</si>
  <si>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</si>
  <si>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</si>
  <si>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</si>
  <si>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</si>
  <si>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</si>
  <si>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</si>
  <si>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</si>
  <si>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</si>
  <si>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</si>
  <si>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</si>
  <si>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</si>
  <si>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</si>
  <si>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</si>
  <si>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</si>
  <si>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</si>
  <si>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</si>
  <si>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</si>
  <si>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</si>
  <si>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</si>
  <si>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</si>
  <si>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</si>
  <si>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</si>
  <si>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</si>
  <si>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</si>
  <si>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</si>
  <si>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</si>
  <si>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</si>
  <si>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</si>
  <si>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</si>
  <si>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</si>
  <si>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</si>
  <si>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</si>
  <si>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</si>
  <si>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</si>
  <si>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</si>
  <si>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</si>
  <si>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</si>
  <si>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</si>
  <si>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</si>
  <si>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</si>
  <si>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</si>
  <si>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</si>
  <si>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</si>
  <si>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</si>
  <si>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</si>
  <si>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</si>
  <si>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</si>
  <si>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</si>
  <si>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</si>
  <si>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</si>
  <si>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</si>
  <si>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</si>
  <si>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</si>
  <si>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</si>
  <si>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</si>
  <si>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</si>
  <si>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</si>
  <si>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</si>
  <si>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</si>
  <si>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</si>
  <si>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</si>
  <si>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</si>
  <si>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</si>
  <si>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</si>
  <si>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</si>
  <si>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</si>
  <si>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</si>
  <si>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</si>
  <si>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</si>
  <si>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</si>
  <si>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</si>
  <si>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</si>
  <si>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</si>
  <si>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</si>
  <si>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</si>
  <si>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</si>
  <si>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</si>
  <si>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</si>
  <si>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</si>
  <si>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</si>
  <si>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</si>
  <si>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</si>
  <si>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</si>
  <si>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</si>
  <si>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</si>
  <si>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</si>
  <si>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</si>
  <si>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</si>
  <si>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</si>
  <si>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</si>
  <si>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</si>
  <si>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</si>
  <si>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</si>
  <si>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</si>
  <si>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</si>
  <si>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</si>
  <si>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</si>
  <si>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</si>
  <si>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</si>
  <si>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</si>
  <si>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</si>
  <si>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</si>
  <si>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</si>
  <si>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</si>
  <si>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</si>
  <si>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</si>
  <si>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</si>
  <si>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</si>
  <si>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</si>
  <si>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</si>
  <si>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</si>
  <si>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</si>
  <si>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</si>
  <si>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</si>
  <si>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</si>
  <si>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</si>
  <si>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</si>
  <si>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</si>
  <si>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</si>
  <si>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</si>
  <si>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</si>
  <si>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</si>
  <si>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</si>
  <si>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</si>
  <si>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</si>
  <si>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</si>
  <si>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</si>
  <si>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</si>
  <si>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</si>
  <si>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</si>
  <si>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</si>
  <si>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</si>
  <si>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</si>
  <si>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</si>
  <si>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</si>
  <si>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</si>
  <si>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</si>
  <si>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</si>
  <si>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</si>
  <si>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</si>
  <si>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</si>
  <si>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</si>
  <si>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</si>
  <si>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</si>
  <si>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</si>
  <si>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</si>
  <si>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</si>
  <si>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</si>
  <si>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</si>
  <si>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</si>
  <si>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</si>
  <si>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</si>
  <si>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</si>
  <si>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</si>
  <si>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</si>
  <si>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</si>
  <si>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</si>
  <si>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</si>
  <si>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</si>
  <si>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</si>
  <si>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</si>
  <si>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</si>
  <si>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</si>
  <si>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</si>
  <si>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</si>
  <si>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</si>
  <si>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</si>
  <si>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</si>
  <si>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</si>
  <si>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</si>
  <si>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</si>
  <si>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</si>
  <si>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</si>
  <si>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</si>
  <si>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</si>
  <si>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</si>
  <si>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</si>
  <si>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</si>
  <si>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</si>
  <si>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</si>
  <si>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</si>
  <si>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</si>
  <si>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</si>
  <si>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</si>
  <si>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</si>
  <si>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</si>
  <si>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</si>
  <si>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</si>
  <si>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</si>
  <si>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</si>
  <si>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</si>
  <si>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</si>
  <si>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</si>
  <si>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</si>
  <si>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</si>
  <si>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</si>
  <si>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</si>
  <si>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</si>
  <si>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</si>
  <si>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</si>
  <si>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</si>
  <si>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</si>
  <si>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</si>
  <si>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</si>
  <si>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</si>
  <si>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</si>
  <si>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</si>
  <si>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</si>
  <si>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</si>
  <si>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</si>
  <si>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</si>
  <si>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</si>
  <si>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</si>
  <si>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</si>
  <si>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</si>
  <si>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</si>
  <si>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</si>
  <si>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</si>
  <si>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</si>
  <si>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</si>
  <si>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</si>
  <si>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</si>
  <si>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</si>
  <si>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</si>
  <si>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</si>
  <si>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</si>
  <si>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</si>
  <si>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</si>
  <si>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</si>
  <si>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</si>
  <si>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</si>
  <si>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</si>
  <si>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</si>
  <si>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</si>
  <si>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</si>
  <si>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</si>
  <si>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</si>
  <si>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</si>
  <si>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</si>
  <si>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</si>
  <si>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</si>
  <si>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</si>
  <si>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</si>
  <si>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</si>
  <si>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</si>
  <si>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</si>
  <si>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</si>
  <si>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</si>
  <si>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</si>
  <si>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</si>
  <si>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</si>
  <si>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</si>
  <si>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</si>
  <si>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</si>
  <si>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</si>
  <si>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</si>
  <si>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</si>
  <si>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</si>
  <si>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</si>
  <si>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</si>
  <si>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</si>
  <si>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</si>
  <si>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</si>
  <si>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</si>
  <si>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</si>
  <si>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</si>
  <si>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</si>
  <si>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</si>
  <si>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</si>
  <si>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</si>
  <si>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</si>
  <si>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</si>
  <si>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</si>
  <si>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</si>
  <si>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</si>
  <si>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</si>
  <si>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</si>
  <si>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</si>
  <si>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</si>
  <si>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</si>
  <si>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</si>
  <si>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</si>
  <si>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</si>
  <si>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</si>
  <si>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</si>
  <si>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</si>
  <si>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</si>
  <si>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</si>
  <si>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</si>
  <si>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</si>
  <si>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</si>
  <si>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</si>
  <si>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</si>
  <si>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</si>
  <si>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</si>
  <si>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</si>
  <si>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</si>
  <si>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</si>
  <si>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</si>
  <si>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</si>
  <si>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</si>
  <si>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</si>
  <si>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</si>
  <si>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</si>
  <si>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</si>
  <si>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</si>
  <si>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</si>
  <si>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</si>
  <si>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</si>
  <si>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</si>
  <si>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</si>
  <si>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</si>
  <si>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</si>
  <si>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</si>
  <si>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</si>
  <si>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</si>
  <si>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</si>
  <si>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</si>
  <si>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</si>
  <si>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</si>
  <si>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</si>
  <si>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</si>
  <si>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</si>
  <si>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</si>
  <si>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</si>
  <si>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</si>
  <si>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</si>
  <si>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</si>
  <si>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</si>
  <si>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</si>
  <si>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</si>
  <si>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</si>
  <si>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</si>
  <si>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</si>
  <si>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</si>
  <si>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</si>
  <si>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</si>
  <si>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</si>
  <si>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</si>
  <si>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</si>
  <si>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</si>
  <si>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</si>
  <si>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</si>
  <si>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</si>
  <si>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</si>
  <si>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</si>
  <si>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</si>
  <si>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</si>
  <si>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</si>
  <si>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</si>
  <si>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</si>
  <si>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</si>
  <si>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</si>
  <si>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</si>
  <si>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</si>
  <si>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</si>
  <si>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</si>
  <si>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</si>
  <si>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</si>
  <si>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</si>
  <si>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</si>
  <si>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</si>
  <si>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</si>
  <si>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</si>
  <si>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</si>
  <si>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</si>
  <si>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</si>
  <si>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</si>
  <si>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</si>
  <si>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</si>
  <si>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</si>
  <si>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</si>
  <si>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</si>
  <si>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</si>
  <si>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</si>
  <si>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</si>
  <si>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</si>
  <si>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</si>
  <si>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</si>
  <si>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</si>
  <si>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</si>
  <si>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</si>
  <si>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</si>
  <si>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</si>
  <si>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</si>
  <si>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</si>
  <si>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</si>
  <si>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</si>
  <si>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</si>
  <si>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</si>
  <si>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</si>
  <si>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</si>
  <si>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</si>
  <si>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</si>
  <si>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</si>
  <si>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</si>
  <si>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</si>
  <si>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</si>
  <si>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</si>
  <si>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</si>
  <si>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</si>
  <si>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</si>
  <si>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</si>
  <si>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</si>
  <si>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</si>
  <si>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</si>
  <si>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</si>
  <si>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</si>
  <si>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</si>
  <si>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</si>
  <si>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</si>
  <si>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</si>
  <si>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</si>
  <si>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</si>
  <si>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</si>
  <si>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</si>
  <si>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</si>
  <si>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</si>
  <si>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</si>
  <si>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</si>
  <si>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</si>
  <si>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</si>
  <si>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</si>
  <si>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</si>
  <si>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</si>
  <si>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</si>
  <si>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</si>
  <si>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</si>
  <si>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</si>
  <si>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</si>
  <si>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</si>
  <si>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</si>
  <si>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</si>
  <si>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</si>
  <si>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</si>
  <si>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</si>
  <si>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</si>
  <si>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</si>
  <si>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</si>
  <si>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</si>
  <si>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</si>
  <si>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</si>
  <si>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</si>
  <si>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</si>
  <si>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</si>
  <si>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</si>
  <si>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</si>
  <si>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</si>
  <si>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</si>
  <si>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</si>
  <si>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</si>
  <si>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</si>
  <si>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</si>
  <si>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</si>
  <si>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</si>
  <si>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</si>
  <si>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</si>
  <si>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</si>
  <si>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</si>
  <si>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</si>
  <si>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</si>
  <si>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</si>
  <si>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</si>
  <si>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</si>
  <si>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</si>
  <si>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</si>
  <si>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</si>
  <si>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</si>
  <si>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</si>
  <si>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</si>
  <si>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</si>
  <si>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</si>
  <si>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</si>
  <si>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</si>
  <si>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</si>
  <si>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</si>
  <si>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</si>
  <si>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</si>
  <si>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</si>
  <si>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</si>
  <si>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</si>
  <si>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</si>
  <si>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</si>
  <si>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</si>
  <si>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</si>
  <si>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</si>
  <si>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</si>
  <si>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</si>
  <si>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</si>
  <si>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</si>
  <si>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</si>
  <si>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</si>
  <si>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</si>
  <si>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</si>
  <si>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</si>
  <si>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</si>
  <si>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</si>
  <si>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</si>
  <si>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</si>
  <si>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</si>
  <si>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</si>
  <si>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</si>
  <si>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</si>
  <si>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</si>
  <si>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</si>
  <si>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</si>
  <si>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</si>
  <si>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</si>
  <si>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</si>
  <si>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</si>
  <si>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</si>
  <si>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</si>
  <si>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</si>
  <si>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</si>
  <si>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</si>
  <si>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</si>
  <si>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</si>
  <si>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</si>
  <si>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</si>
  <si>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</si>
  <si>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</si>
  <si>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</si>
  <si>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</si>
  <si>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</si>
  <si>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</si>
  <si>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</si>
  <si>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</si>
  <si>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</si>
  <si>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</si>
  <si>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</si>
  <si>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</si>
  <si>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</si>
  <si>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</si>
  <si>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</si>
  <si>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</si>
  <si>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</si>
  <si>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</si>
  <si>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</si>
  <si>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</si>
  <si>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</si>
  <si>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</si>
  <si>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</si>
  <si>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</si>
  <si>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</si>
  <si>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</si>
  <si>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</si>
  <si>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</si>
  <si>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</si>
  <si>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</si>
  <si>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</si>
  <si>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</si>
  <si>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</si>
  <si>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</si>
  <si>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</si>
  <si>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</si>
  <si>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</si>
  <si>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</si>
  <si>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</si>
  <si>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</si>
  <si>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</si>
  <si>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</si>
  <si>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</si>
  <si>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</si>
  <si>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</si>
  <si>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</si>
  <si>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</si>
  <si>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</si>
  <si>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</si>
  <si>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</si>
  <si>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</si>
  <si>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</si>
  <si>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</si>
  <si>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</si>
  <si>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</si>
  <si>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</si>
  <si>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</si>
  <si>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</si>
  <si>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</si>
  <si>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</si>
  <si>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</si>
  <si>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</si>
  <si>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</si>
  <si>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</si>
  <si>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</si>
  <si>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</si>
  <si>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</si>
  <si>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</si>
  <si>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</si>
  <si>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</si>
  <si>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</si>
  <si>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</si>
  <si>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</si>
  <si>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</si>
  <si>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</si>
  <si>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</si>
  <si>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</si>
  <si>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</si>
  <si>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</si>
  <si>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</si>
  <si>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</si>
  <si>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</si>
  <si>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</si>
  <si>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</si>
  <si>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</si>
  <si>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</si>
  <si>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</si>
  <si>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</si>
  <si>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</si>
  <si>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</si>
  <si>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</si>
  <si>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</si>
  <si>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</si>
  <si>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</si>
  <si>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</si>
  <si>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</si>
  <si>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</si>
  <si>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</si>
  <si>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</si>
  <si>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</si>
  <si>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</si>
  <si>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</si>
  <si>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</si>
  <si>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</si>
  <si>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</si>
  <si>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</si>
  <si>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</si>
  <si>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</si>
  <si>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</si>
  <si>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</si>
  <si>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</si>
  <si>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</si>
  <si>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</si>
  <si>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</si>
  <si>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</si>
  <si>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</si>
  <si>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</si>
  <si>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</si>
  <si>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</si>
  <si>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</si>
  <si>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</si>
  <si>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</si>
  <si>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</si>
  <si>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</si>
  <si>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</si>
  <si>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</si>
  <si>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</si>
  <si>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</si>
  <si>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</si>
  <si>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</si>
  <si>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</si>
  <si>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</si>
  <si>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</si>
  <si>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</si>
  <si>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</si>
  <si>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</si>
  <si>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</si>
  <si>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</si>
  <si>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</si>
  <si>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</si>
  <si>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</si>
  <si>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</si>
  <si>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</si>
  <si>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</si>
  <si>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</si>
  <si>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</si>
  <si>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</si>
  <si>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</si>
  <si>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</si>
  <si>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</si>
  <si>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</si>
  <si>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</si>
  <si>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</si>
  <si>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</si>
  <si>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</si>
  <si>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</si>
  <si>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</si>
  <si>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</si>
  <si>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</si>
  <si>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</si>
  <si>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</si>
  <si>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</si>
  <si>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</si>
  <si>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</si>
  <si>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</si>
  <si>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</si>
  <si>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</si>
  <si>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</si>
  <si>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</si>
  <si>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</si>
  <si>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</si>
  <si>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</si>
  <si>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</si>
  <si>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</si>
  <si>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</si>
  <si>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</si>
  <si>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</si>
  <si>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</si>
  <si>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</si>
  <si>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</si>
  <si>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</si>
  <si>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</si>
  <si>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</si>
  <si>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</si>
  <si>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</si>
  <si>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</si>
  <si>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</si>
  <si>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</si>
  <si>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</si>
  <si>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</si>
  <si>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</si>
  <si>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</si>
  <si>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</si>
  <si>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</si>
  <si>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</si>
  <si>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</si>
  <si>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</si>
  <si>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</si>
  <si>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</si>
  <si>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</si>
  <si>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</si>
  <si>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</si>
  <si>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</si>
  <si>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</si>
  <si>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</si>
  <si>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</si>
  <si>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</si>
  <si>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</si>
  <si>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</si>
  <si>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</si>
  <si>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</si>
  <si>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</si>
  <si>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</si>
  <si>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</si>
  <si>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</si>
  <si>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</si>
  <si>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</si>
  <si>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</si>
  <si>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</si>
  <si>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</si>
  <si>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</si>
  <si>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</si>
  <si>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</si>
  <si>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</si>
  <si>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</si>
  <si>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</si>
  <si>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</si>
  <si>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</si>
  <si>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</si>
  <si>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</si>
  <si>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</si>
  <si>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</si>
  <si>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</si>
  <si>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</si>
  <si>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</si>
  <si>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</si>
  <si>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</si>
  <si>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</si>
  <si>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</si>
  <si>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</si>
  <si>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</si>
  <si>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</si>
  <si>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</si>
  <si>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</si>
  <si>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</si>
  <si>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</si>
  <si>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</si>
  <si>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</si>
  <si>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</si>
  <si>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</si>
  <si>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</si>
  <si>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</si>
  <si>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</si>
  <si>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</si>
  <si>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</si>
  <si>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</si>
  <si>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</si>
  <si>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</si>
  <si>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</si>
  <si>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</si>
  <si>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</si>
  <si>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</si>
  <si>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</si>
  <si>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</si>
  <si>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</si>
  <si>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</si>
  <si>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</si>
  <si>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</si>
  <si>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</si>
  <si>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</si>
  <si>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</si>
  <si>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</si>
  <si>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</si>
  <si>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</si>
  <si>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</si>
  <si>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</si>
  <si>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</si>
  <si>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</si>
  <si>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</si>
  <si>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</si>
  <si>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</si>
  <si>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</si>
  <si>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</si>
  <si>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</si>
  <si>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</si>
  <si>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</si>
  <si>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</si>
  <si>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</si>
  <si>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</si>
  <si>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</si>
  <si>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</si>
  <si>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</si>
  <si>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</si>
  <si>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</si>
  <si>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</si>
  <si>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</si>
  <si>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</si>
  <si>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</si>
  <si>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</si>
  <si>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</si>
  <si>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</si>
  <si>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</si>
  <si>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</si>
  <si>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</si>
  <si>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</si>
  <si>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</si>
  <si>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</si>
  <si>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</si>
  <si>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</si>
  <si>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</si>
  <si>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</si>
  <si>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</si>
  <si>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</si>
  <si>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</si>
  <si>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</si>
  <si>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</si>
  <si>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</si>
  <si>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</si>
  <si>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</si>
  <si>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</si>
  <si>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</si>
  <si>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</si>
  <si>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</si>
  <si>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</si>
  <si>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</si>
  <si>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</si>
  <si>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</si>
  <si>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</si>
  <si>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</si>
  <si>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</si>
  <si>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</si>
  <si>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</si>
  <si>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</si>
  <si>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</si>
  <si>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</si>
  <si>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</si>
  <si>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</si>
  <si>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</si>
  <si>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</si>
  <si>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</si>
  <si>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</si>
  <si>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</si>
  <si>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</si>
  <si>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</si>
  <si>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</si>
  <si>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</si>
  <si>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</si>
  <si>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</si>
  <si>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</si>
  <si>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</si>
  <si>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</si>
  <si>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</si>
  <si>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</si>
  <si>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</si>
  <si>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</si>
  <si>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</si>
  <si>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</si>
  <si>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</si>
  <si>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</si>
  <si>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</si>
  <si>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</si>
  <si>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</si>
  <si>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</si>
  <si>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</si>
  <si>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</si>
  <si>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</si>
  <si>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</si>
  <si>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</si>
  <si>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</si>
  <si>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</si>
  <si>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</si>
  <si>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</si>
  <si>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</si>
  <si>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</si>
  <si>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</si>
  <si>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</si>
  <si>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</si>
  <si>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</si>
  <si>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</si>
  <si>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</si>
  <si>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</si>
  <si>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</si>
  <si>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</si>
  <si>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</si>
  <si>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</si>
  <si>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</si>
  <si>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</si>
  <si>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</si>
  <si>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</si>
  <si>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</si>
  <si>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</si>
  <si>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</si>
  <si>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</si>
  <si>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</si>
  <si>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</si>
  <si>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</si>
  <si>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</si>
  <si>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</si>
  <si>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</si>
  <si>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</si>
  <si>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</si>
  <si>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</si>
  <si>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</si>
  <si>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</si>
  <si>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</si>
  <si>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</si>
  <si>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</si>
  <si>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</si>
  <si>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</si>
  <si>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</si>
  <si>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</si>
  <si>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</si>
  <si>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</si>
  <si>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</si>
  <si>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</si>
  <si>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</si>
  <si>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</si>
  <si>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</si>
  <si>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</si>
  <si>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</si>
  <si>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</si>
  <si>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</si>
  <si>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</si>
  <si>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</si>
  <si>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</si>
  <si>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</si>
  <si>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</si>
  <si>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</si>
  <si>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</si>
  <si>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</si>
  <si>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</si>
  <si>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</si>
  <si>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</si>
  <si>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</si>
  <si>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</si>
  <si>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</si>
  <si>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</si>
  <si>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</si>
  <si>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</si>
  <si>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</si>
  <si>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</si>
  <si>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</si>
  <si>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</si>
  <si>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</si>
  <si>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</si>
  <si>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</si>
  <si>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</si>
  <si>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</si>
  <si>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</si>
  <si>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</si>
  <si>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</si>
  <si>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</si>
  <si>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</si>
  <si>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</si>
  <si>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</si>
  <si>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</si>
  <si>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</si>
  <si>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</si>
  <si>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</si>
  <si>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</si>
  <si>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</si>
  <si>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</si>
  <si>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</si>
  <si>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</si>
  <si>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</si>
  <si>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</si>
  <si>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</si>
  <si>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</si>
  <si>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</si>
  <si>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</si>
  <si>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</si>
  <si>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</si>
  <si>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</si>
  <si>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</si>
  <si>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</si>
  <si>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</si>
  <si>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</si>
  <si>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</si>
  <si>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</si>
  <si>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</si>
  <si>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</si>
  <si>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</si>
  <si>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</si>
  <si>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</si>
  <si>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</si>
  <si>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</si>
  <si>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</si>
  <si>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</si>
  <si>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</si>
  <si>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</si>
  <si>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</si>
  <si>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</si>
  <si>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</si>
  <si>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</si>
  <si>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</si>
  <si>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</si>
  <si>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</si>
  <si>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</si>
  <si>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</si>
  <si>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</si>
  <si>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</si>
  <si>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</si>
  <si>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</si>
  <si>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</si>
  <si>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</si>
  <si>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</si>
  <si>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</si>
  <si>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</si>
  <si>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</si>
  <si>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</si>
  <si>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</si>
  <si>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</si>
  <si>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</si>
  <si>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</si>
  <si>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</si>
  <si>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</si>
  <si>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</si>
  <si>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</si>
  <si>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</si>
  <si>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</si>
  <si>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</si>
  <si>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</si>
  <si>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</si>
  <si>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</si>
  <si>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</si>
  <si>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</si>
  <si>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</si>
  <si>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</si>
  <si>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</si>
  <si>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</si>
  <si>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</si>
  <si>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</si>
  <si>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</si>
  <si>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</si>
  <si>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</si>
  <si>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</si>
  <si>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</si>
  <si>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</si>
  <si>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</si>
  <si>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</si>
  <si>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</si>
  <si>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</si>
  <si>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</si>
  <si>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</si>
  <si>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</si>
  <si>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</si>
  <si>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</si>
  <si>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</si>
  <si>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</si>
  <si>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</si>
  <si>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</si>
  <si>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</si>
  <si>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</si>
  <si>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</si>
  <si>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</si>
  <si>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</si>
  <si>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</si>
  <si>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</si>
  <si>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</si>
  <si>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</si>
  <si>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</si>
  <si>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</si>
  <si>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</si>
  <si>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</si>
  <si>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</si>
  <si>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</si>
  <si>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</si>
  <si>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</si>
  <si>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</si>
  <si>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</si>
  <si>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</si>
  <si>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</si>
  <si>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</si>
  <si>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</si>
  <si>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</si>
  <si>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</si>
  <si>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</si>
  <si>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</si>
  <si>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</si>
  <si>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</si>
  <si>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</si>
  <si>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</si>
  <si>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</si>
  <si>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</si>
  <si>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</si>
  <si>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</si>
  <si>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</si>
  <si>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</si>
  <si>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</si>
  <si>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</si>
  <si>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</si>
  <si>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</si>
  <si>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</si>
  <si>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</si>
  <si>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</si>
  <si>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</si>
  <si>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</si>
  <si>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</si>
  <si>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</si>
  <si>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</si>
  <si>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</si>
  <si>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</si>
  <si>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</si>
  <si>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</si>
  <si>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</si>
  <si>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</si>
  <si>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</si>
  <si>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</si>
  <si>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</si>
  <si>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</si>
  <si>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</si>
  <si>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</si>
  <si>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</si>
  <si>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</si>
  <si>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</si>
  <si>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</si>
  <si>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</si>
  <si>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</si>
  <si>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</si>
  <si>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</si>
  <si>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</si>
  <si>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</si>
  <si>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</si>
  <si>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</si>
  <si>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</si>
  <si>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</si>
  <si>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</si>
  <si>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</si>
  <si>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</si>
  <si>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</si>
  <si>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</si>
  <si>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</si>
  <si>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</si>
  <si>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</si>
  <si>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</si>
  <si>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</si>
  <si>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</si>
  <si>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</si>
  <si>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</si>
  <si>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</si>
  <si>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</si>
  <si>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</si>
  <si>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</si>
  <si>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</si>
  <si>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</si>
  <si>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</si>
  <si>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</si>
  <si>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</si>
  <si>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</si>
  <si>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</si>
  <si>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</si>
  <si>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</si>
  <si>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</si>
  <si>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</si>
  <si>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</si>
  <si>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</si>
  <si>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</si>
  <si>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</si>
  <si>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</si>
  <si>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</si>
  <si>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</si>
  <si>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</si>
  <si>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</si>
  <si>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</si>
  <si>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</si>
  <si>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</si>
  <si>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</si>
  <si>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</si>
  <si>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</si>
  <si>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</si>
  <si>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</si>
  <si>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</si>
  <si>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</si>
  <si>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</si>
  <si>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</si>
  <si>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</si>
  <si>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</si>
  <si>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</si>
  <si>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</si>
  <si>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</si>
  <si>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</si>
  <si>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</si>
  <si>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</si>
  <si>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</si>
  <si>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</si>
  <si>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</si>
  <si>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</si>
  <si>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</si>
  <si>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</si>
  <si>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</si>
  <si>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</si>
  <si>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</si>
  <si>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</si>
  <si>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</si>
  <si>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</si>
  <si>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</si>
  <si>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</si>
  <si>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</si>
  <si>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</si>
  <si>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</si>
  <si>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</si>
  <si>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</si>
  <si>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</si>
  <si>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</si>
  <si>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</si>
  <si>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</si>
  <si>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</si>
  <si>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</si>
  <si>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</si>
  <si>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</si>
  <si>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</si>
  <si>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</si>
  <si>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</si>
  <si>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</si>
  <si>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</si>
  <si>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</si>
  <si>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</si>
  <si>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</si>
  <si>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</si>
  <si>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</si>
  <si>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</si>
  <si>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</si>
  <si>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</si>
  <si>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</si>
  <si>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</si>
  <si>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</si>
  <si>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</si>
  <si>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</si>
  <si>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</si>
  <si>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</si>
  <si>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</si>
  <si>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</si>
  <si>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</si>
  <si>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</si>
  <si>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</si>
  <si>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</si>
  <si>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</si>
  <si>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</si>
  <si>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</si>
  <si>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</si>
  <si>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</si>
  <si>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</si>
  <si>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</si>
  <si>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</si>
  <si>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</si>
  <si>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</si>
  <si>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</si>
  <si>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</si>
  <si>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</si>
  <si>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</si>
  <si>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</si>
  <si>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</si>
  <si>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</si>
  <si>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</si>
  <si>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</si>
  <si>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</si>
  <si>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</si>
  <si>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</si>
  <si>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</si>
  <si>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</si>
  <si>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</si>
  <si>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</si>
  <si>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</si>
  <si>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</si>
  <si>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</si>
  <si>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</si>
  <si>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</si>
  <si>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</si>
  <si>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</si>
  <si>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</si>
  <si>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</si>
  <si>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</si>
  <si>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</si>
  <si>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</si>
  <si>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</si>
  <si>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</si>
  <si>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</si>
  <si>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</si>
  <si>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</si>
  <si>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</si>
  <si>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</si>
  <si>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</si>
  <si>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</si>
  <si>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</si>
  <si>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</si>
  <si>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</si>
  <si>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</si>
  <si>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</si>
  <si>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</si>
  <si>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</si>
  <si>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</si>
  <si>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</si>
  <si>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</si>
  <si>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</si>
  <si>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</si>
  <si>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</si>
  <si>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</si>
  <si>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</si>
  <si>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</si>
  <si>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</si>
  <si>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</si>
  <si>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</si>
  <si>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</si>
  <si>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</si>
  <si>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</si>
  <si>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</si>
  <si>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</si>
  <si>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</si>
  <si>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</si>
  <si>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</si>
  <si>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</si>
  <si>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</si>
  <si>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</si>
  <si>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</si>
  <si>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</si>
  <si>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</si>
  <si>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</si>
  <si>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</si>
  <si>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</si>
  <si>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</si>
  <si>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</si>
  <si>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</si>
  <si>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</si>
  <si>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</si>
  <si>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</si>
  <si>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</si>
  <si>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</si>
  <si>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</si>
  <si>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</si>
  <si>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</si>
  <si>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</si>
  <si>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</si>
  <si>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</si>
  <si>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</si>
  <si>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</si>
  <si>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</si>
  <si>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</si>
  <si>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</si>
  <si>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</si>
  <si>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</si>
  <si>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</si>
  <si>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</si>
  <si>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</si>
  <si>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</si>
  <si>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</si>
  <si>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</si>
  <si>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</si>
  <si>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</si>
  <si>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</si>
  <si>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</si>
  <si>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</si>
  <si>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</si>
  <si>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</si>
  <si>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</si>
  <si>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</si>
  <si>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</si>
  <si>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</si>
  <si>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</si>
  <si>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</si>
  <si>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</si>
  <si>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</si>
  <si>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</si>
  <si>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</si>
  <si>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</si>
  <si>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</si>
  <si>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</si>
  <si>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</si>
  <si>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</si>
  <si>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</si>
  <si>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</si>
  <si>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</si>
  <si>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</si>
  <si>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</si>
  <si>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</si>
  <si>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</si>
  <si>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</si>
  <si>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</si>
  <si>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</si>
  <si>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</si>
  <si>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</si>
  <si>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</si>
  <si>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</si>
  <si>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</si>
  <si>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</si>
  <si>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</si>
  <si>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</si>
  <si>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</si>
  <si>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</si>
  <si>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</si>
  <si>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</si>
  <si>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</si>
  <si>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</si>
  <si>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</si>
  <si>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</si>
  <si>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</si>
  <si>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</si>
  <si>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</si>
  <si>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</si>
  <si>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</si>
  <si>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</si>
  <si>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</si>
  <si>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</si>
  <si>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</si>
  <si>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</si>
  <si>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</si>
  <si>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</si>
  <si>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</si>
  <si>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</si>
  <si>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</si>
  <si>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</si>
  <si>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</si>
  <si>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</si>
  <si>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</si>
  <si>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</si>
  <si>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</si>
  <si>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</si>
  <si>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</si>
  <si>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</si>
  <si>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</si>
  <si>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</si>
  <si>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</si>
  <si>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</si>
  <si>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</si>
  <si>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</si>
  <si>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</si>
  <si>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</si>
  <si>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</si>
  <si>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</si>
  <si>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</si>
  <si>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</si>
  <si>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</si>
  <si>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</si>
  <si>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</si>
  <si>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</si>
  <si>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</si>
  <si>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</si>
  <si>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</si>
  <si>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</si>
  <si>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</si>
  <si>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</si>
  <si>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</si>
  <si>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</si>
  <si>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</si>
  <si>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</si>
  <si>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</si>
  <si>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</si>
  <si>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</si>
  <si>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</si>
  <si>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</si>
  <si>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</si>
  <si>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</si>
  <si>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</si>
  <si>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</si>
  <si>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</si>
  <si>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</si>
  <si>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</si>
  <si>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</si>
  <si>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</si>
  <si>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</si>
  <si>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</si>
  <si>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</si>
  <si>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</si>
  <si>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</si>
  <si>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</si>
  <si>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</si>
  <si>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</si>
  <si>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</si>
  <si>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</si>
  <si>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</si>
  <si>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</si>
  <si>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</si>
  <si>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</si>
  <si>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</si>
  <si>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</si>
  <si>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</si>
  <si>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</si>
  <si>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</si>
  <si>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</si>
  <si>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</si>
  <si>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</si>
  <si>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</si>
  <si>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</si>
  <si>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</si>
  <si>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</si>
  <si>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</si>
  <si>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</si>
  <si>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</si>
  <si>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</si>
  <si>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</si>
  <si>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</si>
  <si>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</si>
  <si>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</si>
  <si>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</si>
  <si>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</si>
  <si>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</si>
  <si>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</si>
  <si>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</si>
  <si>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</si>
  <si>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</si>
  <si>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</si>
  <si>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</si>
  <si>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</si>
  <si>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</si>
  <si>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</si>
  <si>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</si>
  <si>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</si>
  <si>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</si>
  <si>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</si>
  <si>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</si>
  <si>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</si>
  <si>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</si>
  <si>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</si>
  <si>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</si>
  <si>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</si>
  <si>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</si>
  <si>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</si>
  <si>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</si>
  <si>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</si>
  <si>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</si>
  <si>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</si>
  <si>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</si>
  <si>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</si>
  <si>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</si>
  <si>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</si>
  <si>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</si>
  <si>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</si>
  <si>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</si>
  <si>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</si>
  <si>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</si>
  <si>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</si>
  <si>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</si>
  <si>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</si>
  <si>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</si>
  <si>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</si>
  <si>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</si>
  <si>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</si>
  <si>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</si>
  <si>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</si>
  <si>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</si>
  <si>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</si>
  <si>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</si>
  <si>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</si>
  <si>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</si>
  <si>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</si>
  <si>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</si>
  <si>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</si>
  <si>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</si>
  <si>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</si>
  <si>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</si>
  <si>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</si>
  <si>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</si>
  <si>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</si>
  <si>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</si>
  <si>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</si>
  <si>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</si>
  <si>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</si>
  <si>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</si>
  <si>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</si>
  <si>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</si>
  <si>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</si>
  <si>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</si>
  <si>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</si>
  <si>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</si>
  <si>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</si>
  <si>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</si>
  <si>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</si>
  <si>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</si>
  <si>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</si>
  <si>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</si>
  <si>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</si>
  <si>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</si>
  <si>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</si>
  <si>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</si>
  <si>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</si>
  <si>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</si>
  <si>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</si>
  <si>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</si>
  <si>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</si>
  <si>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</si>
  <si>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</si>
  <si>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</si>
  <si>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</si>
  <si>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</si>
  <si>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</si>
  <si>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</si>
  <si>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</si>
  <si>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</si>
  <si>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</si>
  <si>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</si>
  <si>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</si>
  <si>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</si>
  <si>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</si>
  <si>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</si>
  <si>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</si>
  <si>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</si>
  <si>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</si>
  <si>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</si>
  <si>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</si>
  <si>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</si>
  <si>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</si>
  <si>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</si>
  <si>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</si>
  <si>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</si>
  <si>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</si>
  <si>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</si>
  <si>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</si>
  <si>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</si>
  <si>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</si>
  <si>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</si>
  <si>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</si>
  <si>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</si>
  <si>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</si>
  <si>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</si>
  <si>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</si>
  <si>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</si>
  <si>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</si>
  <si>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</si>
  <si>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</si>
  <si>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</si>
  <si>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</si>
  <si>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</si>
  <si>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</si>
  <si>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</si>
  <si>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</si>
  <si>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</si>
  <si>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</si>
  <si>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</si>
  <si>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</si>
  <si>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</si>
  <si>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</si>
  <si>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</si>
  <si>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</si>
  <si>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</si>
  <si>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</si>
  <si>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</si>
  <si>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</si>
  <si>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</si>
  <si>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</si>
  <si>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</si>
  <si>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</si>
  <si>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</si>
  <si>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</si>
  <si>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</si>
  <si>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</si>
  <si>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</si>
  <si>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</si>
  <si>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</si>
  <si>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</si>
  <si>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</si>
  <si>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</si>
  <si>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</si>
  <si>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</si>
  <si>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</si>
  <si>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</si>
  <si>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</si>
  <si>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</si>
  <si>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</si>
  <si>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</si>
  <si>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</si>
  <si>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</si>
  <si>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</si>
  <si>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</si>
  <si>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</si>
  <si>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</si>
  <si>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</si>
  <si>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</si>
  <si>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</si>
  <si>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</si>
  <si>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</si>
  <si>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</si>
  <si>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</si>
  <si>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</si>
  <si>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</si>
  <si>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</si>
  <si>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</si>
  <si>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</si>
  <si>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</si>
  <si>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</si>
  <si>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</si>
  <si>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</si>
  <si>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</si>
  <si>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</si>
  <si>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</si>
  <si>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</si>
  <si>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</si>
  <si>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</si>
  <si>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</si>
  <si>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</si>
  <si>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</si>
  <si>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</si>
  <si>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</si>
  <si>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</si>
  <si>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</si>
  <si>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</si>
  <si>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</si>
  <si>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</si>
  <si>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</si>
  <si>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</si>
  <si>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</si>
  <si>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</si>
  <si>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</si>
  <si>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</si>
  <si>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</si>
  <si>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</si>
  <si>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</si>
  <si>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</si>
  <si>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</si>
  <si>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</si>
  <si>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</si>
  <si>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</si>
  <si>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</si>
  <si>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</si>
  <si>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</si>
  <si>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</si>
  <si>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</si>
  <si>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</si>
  <si>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</si>
  <si>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</si>
  <si>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</si>
  <si>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</si>
  <si>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</si>
  <si>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</si>
  <si>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</si>
  <si>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</si>
  <si>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</si>
  <si>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</si>
  <si>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</si>
  <si>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</si>
  <si>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</si>
  <si>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</si>
  <si>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</si>
  <si>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</si>
  <si>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</si>
  <si>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</si>
  <si>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</si>
  <si>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</si>
  <si>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</si>
  <si>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</si>
  <si>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</si>
  <si>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</si>
  <si>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</si>
  <si>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</si>
  <si>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</si>
  <si>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</si>
  <si>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</si>
  <si>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</si>
  <si>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</si>
  <si>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</si>
  <si>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</si>
  <si>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</si>
  <si>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</si>
  <si>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</si>
  <si>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</si>
  <si>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</si>
  <si>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</si>
  <si>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</si>
  <si>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</si>
  <si>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</si>
  <si>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</si>
  <si>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</si>
  <si>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</si>
  <si>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</si>
  <si>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</si>
  <si>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</si>
  <si>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</si>
  <si>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</si>
  <si>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</si>
  <si>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</si>
  <si>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</si>
  <si>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</si>
  <si>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</si>
  <si>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</si>
  <si>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</si>
  <si>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</si>
  <si>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</si>
  <si>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</si>
  <si>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</si>
  <si>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</si>
  <si>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</si>
  <si>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</si>
  <si>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</si>
  <si>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</si>
  <si>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</si>
  <si>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</si>
  <si>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</si>
  <si>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</si>
  <si>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</si>
  <si>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</si>
  <si>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</si>
  <si>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</si>
  <si>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</si>
  <si>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</si>
  <si>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</si>
  <si>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</si>
  <si>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</si>
  <si>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</si>
  <si>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</si>
  <si>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</si>
  <si>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</si>
  <si>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</si>
  <si>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</si>
  <si>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</si>
  <si>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</si>
  <si>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</si>
  <si>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</si>
  <si>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</si>
  <si>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</si>
  <si>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</si>
  <si>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</si>
  <si>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</si>
  <si>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</si>
  <si>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</si>
  <si>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</si>
  <si>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</si>
  <si>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</si>
  <si>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</si>
  <si>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</si>
  <si>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</si>
  <si>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</si>
  <si>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</si>
  <si>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</si>
  <si>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</si>
  <si>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</si>
  <si>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</si>
  <si>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</si>
  <si>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</si>
  <si>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</si>
  <si>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</si>
  <si>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</si>
  <si>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</si>
  <si>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</si>
  <si>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</si>
  <si>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</si>
  <si>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</si>
  <si>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</si>
  <si>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</si>
  <si>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</si>
  <si>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</si>
  <si>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</si>
  <si>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</si>
  <si>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</si>
  <si>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</si>
  <si>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</si>
  <si>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</si>
  <si>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</si>
  <si>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</si>
  <si>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</si>
  <si>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</si>
  <si>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</si>
  <si>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</si>
  <si>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</si>
  <si>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</si>
  <si>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</si>
  <si>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</si>
  <si>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</si>
  <si>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</si>
  <si>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</si>
  <si>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</si>
  <si>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</si>
  <si>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</si>
  <si>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</si>
  <si>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</si>
  <si>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</si>
  <si>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</si>
  <si>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</si>
  <si>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</si>
  <si>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</si>
  <si>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</si>
  <si>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</si>
  <si>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</si>
  <si>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</si>
  <si>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</si>
  <si>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</si>
  <si>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</si>
  <si>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</si>
  <si>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</si>
  <si>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</si>
  <si>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</si>
  <si>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</si>
  <si>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</si>
  <si>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</si>
  <si>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</si>
  <si>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</si>
  <si>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</si>
  <si>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</si>
  <si>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</si>
  <si>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</si>
  <si>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</si>
  <si>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</si>
  <si>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</si>
  <si>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</si>
  <si>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</si>
  <si>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</si>
  <si>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</si>
  <si>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</si>
  <si>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</si>
  <si>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</si>
  <si>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</si>
  <si>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</si>
  <si>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</si>
  <si>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</si>
  <si>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</si>
  <si>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</si>
  <si>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</si>
  <si>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</si>
  <si>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</si>
  <si>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</si>
  <si>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</si>
  <si>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</si>
  <si>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</si>
  <si>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</si>
  <si>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</si>
  <si>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</si>
  <si>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</si>
  <si>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</si>
  <si>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</si>
  <si>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</si>
  <si>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</si>
  <si>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</si>
  <si>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</si>
  <si>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</si>
  <si>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</si>
  <si>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</si>
  <si>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</si>
  <si>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</si>
  <si>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</si>
  <si>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</si>
  <si>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</si>
  <si>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</si>
  <si>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</si>
  <si>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</si>
  <si>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</si>
  <si>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</si>
  <si>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</si>
  <si>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</si>
  <si>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</si>
  <si>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</si>
  <si>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</si>
  <si>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</si>
  <si>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</si>
  <si>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</si>
  <si>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</si>
  <si>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</si>
  <si>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</si>
  <si>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</si>
  <si>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</si>
  <si>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</si>
  <si>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</si>
  <si>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</si>
  <si>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</si>
  <si>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</si>
  <si>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</si>
  <si>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</si>
  <si>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</si>
  <si>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</si>
  <si>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</si>
  <si>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</si>
  <si>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</si>
  <si>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</si>
  <si>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</si>
  <si>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</si>
  <si>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</si>
  <si>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</si>
  <si>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</si>
  <si>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</si>
  <si>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</si>
  <si>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</si>
  <si>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</si>
  <si>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</si>
  <si>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</si>
  <si>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</si>
  <si>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</si>
  <si>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</si>
  <si>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</si>
  <si>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</si>
  <si>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</si>
  <si>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</si>
  <si>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</si>
  <si>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</si>
  <si>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</si>
  <si>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</si>
  <si>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</si>
  <si>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</si>
  <si>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</si>
  <si>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</si>
  <si>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</si>
  <si>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</si>
  <si>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</si>
  <si>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</si>
  <si>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</si>
  <si>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</si>
  <si>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</si>
  <si>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</si>
  <si>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</si>
  <si>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</si>
  <si>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</si>
  <si>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</si>
  <si>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</si>
  <si>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</si>
  <si>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</si>
  <si>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</si>
  <si>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</si>
  <si>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</si>
  <si>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</si>
  <si>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</si>
  <si>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</si>
  <si>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</si>
  <si>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</si>
  <si>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</si>
  <si>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</si>
  <si>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</si>
  <si>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</si>
  <si>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</si>
  <si>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</si>
  <si>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</si>
  <si>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</si>
  <si>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</si>
  <si>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</si>
  <si>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</si>
  <si>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</si>
  <si>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</si>
  <si>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</si>
  <si>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</si>
  <si>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</si>
  <si>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</si>
  <si>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</si>
  <si>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</si>
  <si>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</si>
  <si>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</si>
  <si>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</si>
  <si>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</si>
  <si>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</si>
  <si>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</si>
  <si>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</si>
  <si>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</si>
  <si>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</si>
  <si>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</si>
  <si>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</si>
  <si>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</si>
  <si>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</si>
  <si>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</si>
  <si>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</si>
  <si>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</si>
  <si>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</si>
  <si>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</si>
  <si>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</si>
  <si>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</si>
  <si>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</si>
  <si>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</si>
  <si>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</si>
  <si>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</si>
  <si>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</si>
  <si>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</si>
  <si>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</si>
  <si>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</si>
  <si>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</si>
  <si>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</si>
  <si>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</si>
  <si>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</si>
  <si>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</si>
  <si>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</si>
  <si>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</si>
  <si>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</si>
  <si>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</si>
  <si>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</si>
  <si>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</si>
  <si>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</si>
  <si>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</si>
  <si>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</si>
  <si>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</si>
  <si>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</si>
  <si>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</si>
  <si>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</si>
  <si>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</si>
  <si>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</si>
  <si>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</si>
  <si>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</si>
  <si>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</si>
  <si>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</si>
  <si>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</si>
  <si>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</si>
  <si>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</si>
  <si>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</si>
  <si>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</si>
  <si>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</si>
  <si>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</si>
  <si>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</si>
  <si>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</si>
  <si>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</si>
  <si>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</si>
  <si>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</si>
  <si>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</si>
  <si>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</si>
  <si>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</si>
  <si>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</si>
  <si>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</si>
  <si>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</si>
  <si>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</si>
  <si>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</si>
  <si>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</si>
  <si>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</si>
  <si>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</si>
  <si>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</si>
  <si>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</si>
  <si>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</si>
  <si>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</si>
  <si>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</si>
  <si>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</si>
  <si>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</si>
  <si>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</si>
  <si>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</si>
  <si>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</si>
  <si>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</si>
  <si>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</si>
  <si>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</si>
  <si>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</si>
  <si>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</si>
  <si>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</si>
  <si>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</si>
  <si>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</si>
  <si>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</si>
  <si>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</si>
  <si>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</si>
  <si>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</si>
  <si>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</si>
  <si>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</si>
  <si>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</si>
  <si>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</si>
  <si>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</si>
  <si>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</si>
  <si>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</si>
  <si>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</si>
  <si>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</si>
  <si>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</si>
  <si>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</si>
  <si>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</si>
  <si>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</si>
  <si>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</si>
  <si>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</si>
  <si>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</si>
  <si>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</si>
  <si>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</si>
  <si>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</si>
  <si>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</si>
  <si>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</si>
  <si>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</si>
  <si>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</si>
  <si>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</si>
  <si>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</si>
  <si>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</si>
  <si>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</si>
  <si>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</si>
  <si>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</si>
  <si>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</si>
  <si>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</si>
  <si>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</si>
  <si>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</si>
  <si>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</si>
  <si>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</si>
  <si>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</si>
  <si>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</si>
  <si>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</si>
  <si>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</si>
  <si>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</si>
  <si>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</si>
  <si>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</si>
  <si>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</si>
  <si>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</si>
  <si>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</si>
  <si>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</si>
  <si>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</si>
  <si>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</si>
  <si>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</si>
  <si>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</si>
  <si>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</si>
  <si>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</si>
  <si>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</si>
  <si>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</si>
  <si>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</si>
  <si>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</si>
  <si>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</si>
  <si>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</si>
  <si>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</si>
  <si>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</si>
  <si>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</si>
  <si>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</si>
  <si>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</si>
  <si>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</si>
  <si>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</si>
  <si>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</si>
  <si>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</si>
  <si>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</si>
  <si>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</si>
  <si>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</si>
  <si>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</si>
  <si>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</si>
  <si>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</si>
  <si>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</si>
  <si>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</si>
  <si>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</si>
  <si>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</si>
  <si>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</si>
  <si>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</si>
  <si>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</si>
  <si>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</si>
  <si>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</si>
  <si>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</si>
  <si>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</si>
  <si>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</si>
  <si>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</si>
  <si>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</si>
  <si>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</si>
  <si>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</si>
  <si>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</si>
  <si>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</si>
  <si>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</si>
  <si>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</si>
  <si>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</si>
  <si>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</si>
  <si>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</si>
  <si>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</si>
  <si>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</si>
  <si>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</si>
  <si>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</si>
  <si>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</si>
  <si>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</si>
  <si>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</si>
  <si>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</si>
  <si>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</si>
  <si>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</si>
  <si>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</si>
  <si>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</si>
  <si>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</si>
  <si>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</si>
  <si>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</si>
  <si>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</si>
  <si>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</si>
  <si>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</si>
  <si>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</si>
  <si>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</si>
  <si>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</si>
  <si>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</si>
  <si>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</si>
  <si>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</si>
  <si>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</si>
  <si>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</si>
  <si>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</si>
  <si>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</si>
  <si>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</si>
  <si>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</si>
  <si>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</si>
  <si>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</si>
  <si>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</si>
  <si>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</si>
  <si>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</si>
  <si>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</si>
  <si>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</si>
  <si>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</si>
  <si>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</si>
  <si>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</si>
  <si>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</si>
  <si>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</si>
  <si>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</si>
  <si>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</si>
  <si>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</si>
  <si>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</si>
  <si>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</si>
  <si>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</si>
  <si>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</si>
  <si>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</si>
  <si>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</si>
  <si>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</si>
  <si>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</si>
  <si>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</si>
  <si>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</si>
  <si>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</si>
  <si>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</si>
  <si>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</si>
  <si>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</si>
  <si>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</si>
  <si>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</si>
  <si>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</si>
  <si>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</si>
  <si>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</si>
  <si>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</si>
  <si>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</si>
  <si>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</si>
  <si>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</si>
  <si>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</si>
  <si>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</si>
  <si>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</si>
  <si>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</si>
  <si>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</si>
  <si>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</si>
  <si>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</si>
  <si>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</si>
  <si>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</si>
  <si>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</si>
  <si>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</si>
  <si>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</si>
  <si>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</si>
  <si>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</si>
  <si>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</si>
  <si>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</si>
  <si>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</si>
  <si>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</si>
  <si>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</si>
  <si>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</si>
  <si>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</si>
  <si>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</si>
  <si>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</si>
  <si>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</si>
  <si>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</si>
  <si>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</si>
  <si>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</si>
  <si>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</si>
  <si>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</si>
  <si>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</si>
  <si>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</si>
  <si>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</si>
  <si>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</si>
  <si>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</si>
  <si>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</si>
  <si>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</si>
  <si>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</si>
  <si>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</si>
  <si>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</si>
  <si>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</si>
  <si>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</si>
  <si>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</si>
  <si>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</si>
  <si>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</si>
  <si>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</si>
  <si>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</si>
  <si>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</si>
  <si>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</si>
  <si>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</si>
  <si>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</si>
  <si>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</si>
  <si>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</si>
  <si>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</si>
  <si>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</si>
  <si>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</si>
  <si>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</si>
  <si>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</si>
  <si>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</si>
  <si>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</si>
  <si>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</si>
  <si>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</si>
  <si>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</si>
  <si>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</si>
  <si>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</si>
  <si>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</si>
  <si>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</si>
  <si>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</si>
  <si>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</si>
  <si>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</si>
  <si>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</si>
  <si>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</si>
  <si>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</si>
  <si>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</si>
  <si>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</si>
  <si>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</si>
  <si>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</si>
  <si>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</si>
  <si>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</si>
  <si>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</si>
  <si>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</si>
  <si>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</si>
  <si>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</si>
  <si>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</si>
  <si>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</si>
  <si>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</si>
  <si>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</si>
  <si>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</si>
  <si>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</si>
  <si>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</si>
  <si>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</si>
  <si>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</si>
  <si>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</si>
  <si>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</si>
  <si>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</si>
  <si>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</si>
  <si>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</si>
  <si>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</si>
  <si>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</si>
  <si>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</si>
  <si>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</si>
  <si>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</si>
  <si>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</si>
  <si>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</si>
  <si>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</si>
  <si>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</si>
  <si>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</si>
  <si>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</si>
  <si>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</si>
  <si>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</si>
  <si>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</si>
  <si>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</si>
  <si>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</si>
  <si>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</si>
  <si>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</si>
  <si>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</si>
  <si>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</si>
  <si>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</si>
  <si>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</si>
  <si>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</si>
  <si>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</si>
  <si>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</si>
  <si>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</si>
  <si>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</si>
  <si>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</si>
  <si>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</si>
  <si>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</si>
  <si>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</si>
  <si>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</si>
  <si>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</si>
  <si>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</si>
  <si>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</si>
  <si>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</si>
  <si>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</si>
  <si>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</si>
  <si>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</si>
  <si>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</si>
  <si>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</si>
  <si>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</si>
  <si>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</si>
  <si>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</si>
  <si>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</si>
  <si>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</si>
  <si>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</si>
  <si>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</si>
  <si>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</si>
  <si>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</si>
  <si>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</si>
  <si>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</si>
  <si>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</si>
  <si>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</si>
  <si>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</si>
  <si>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</si>
  <si>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</si>
  <si>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</si>
  <si>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</si>
  <si>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</si>
  <si>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</si>
  <si>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</si>
  <si>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</si>
  <si>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</si>
  <si>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</si>
  <si>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</si>
  <si>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</si>
  <si>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</si>
  <si>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</si>
  <si>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</si>
  <si>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</si>
  <si>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</si>
  <si>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</si>
  <si>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</si>
  <si>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</si>
  <si>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</si>
  <si>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</si>
  <si>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</si>
  <si>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</si>
  <si>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</si>
  <si>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</si>
  <si>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</si>
  <si>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</si>
  <si>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</si>
  <si>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</si>
  <si>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</si>
  <si>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</si>
  <si>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</si>
  <si>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</si>
  <si>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</si>
  <si>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</si>
  <si>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</si>
  <si>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</si>
  <si>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</si>
  <si>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</si>
  <si>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</si>
  <si>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</si>
  <si>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</si>
  <si>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</si>
  <si>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</si>
  <si>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</si>
  <si>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</si>
  <si>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</si>
  <si>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</si>
  <si>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</si>
  <si>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</si>
  <si>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</si>
  <si>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</si>
  <si>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</si>
  <si>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</si>
  <si>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</si>
  <si>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</si>
  <si>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</si>
  <si>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</si>
  <si>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</si>
  <si>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</si>
  <si>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</si>
  <si>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</si>
  <si>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</si>
  <si>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</si>
  <si>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</si>
  <si>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</si>
  <si>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</si>
  <si>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</si>
  <si>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</si>
  <si>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</si>
  <si>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</si>
  <si>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</si>
  <si>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</si>
  <si>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</si>
  <si>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</si>
  <si>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</si>
  <si>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</si>
  <si>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</si>
  <si>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</si>
  <si>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</si>
  <si>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</si>
  <si>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</si>
  <si>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</si>
  <si>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</si>
  <si>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</si>
  <si>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</si>
  <si>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</si>
  <si>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</si>
  <si>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</si>
  <si>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</si>
  <si>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</si>
  <si>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</si>
  <si>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</si>
  <si>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</si>
  <si>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</si>
  <si>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</si>
  <si>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</si>
  <si>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</si>
  <si>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</si>
  <si>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</si>
  <si>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</si>
  <si>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</si>
  <si>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</si>
  <si>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</si>
  <si>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</si>
  <si>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</si>
  <si>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</si>
  <si>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</si>
  <si>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</si>
  <si>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</si>
  <si>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</si>
  <si>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</si>
  <si>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</si>
  <si>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</si>
  <si>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</si>
  <si>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</si>
  <si>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</si>
  <si>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</si>
  <si>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</si>
  <si>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</si>
  <si>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</si>
  <si>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</si>
  <si>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</si>
  <si>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</si>
  <si>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</si>
  <si>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</si>
  <si>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</si>
  <si>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</si>
  <si>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</si>
  <si>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</si>
  <si>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</si>
  <si>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</si>
  <si>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</si>
  <si>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</si>
  <si>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</si>
  <si>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</si>
  <si>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</si>
  <si>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</si>
  <si>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</si>
  <si>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</si>
  <si>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</si>
  <si>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</si>
  <si>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</si>
  <si>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</si>
  <si>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</si>
  <si>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</si>
  <si>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</si>
  <si>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</si>
  <si>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</si>
  <si>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</si>
  <si>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</si>
  <si>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</si>
  <si>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</si>
  <si>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</si>
  <si>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</si>
  <si>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</si>
  <si>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</si>
  <si>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</si>
  <si>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</si>
  <si>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</si>
  <si>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</si>
  <si>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</si>
  <si>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</si>
  <si>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</si>
  <si>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</si>
  <si>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</si>
  <si>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</si>
  <si>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</si>
  <si>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</si>
  <si>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</si>
  <si>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</si>
  <si>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</si>
  <si>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</si>
  <si>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</si>
  <si>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</si>
  <si>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</si>
  <si>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</si>
  <si>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</si>
  <si>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</si>
  <si>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</si>
  <si>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</si>
  <si>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</si>
  <si>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</si>
  <si>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</si>
  <si>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</si>
  <si>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</si>
  <si>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</si>
  <si>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</si>
  <si>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</si>
  <si>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</si>
  <si>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</si>
  <si>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</si>
  <si>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</si>
  <si>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</si>
  <si>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</si>
  <si>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</si>
  <si>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</si>
  <si>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</si>
  <si>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</si>
  <si>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</si>
  <si>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</si>
  <si>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</si>
  <si>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</si>
  <si>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</si>
  <si>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</si>
  <si>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</si>
  <si>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</si>
  <si>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</si>
  <si>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</si>
  <si>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</si>
  <si>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</si>
  <si>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</si>
  <si>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</si>
  <si>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</si>
  <si>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</si>
  <si>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</si>
  <si>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</si>
  <si>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</si>
  <si>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</si>
  <si>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</si>
  <si>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</si>
  <si>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</si>
  <si>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</si>
  <si>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</si>
  <si>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</si>
  <si>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</si>
  <si>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</si>
  <si>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</si>
  <si>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</si>
  <si>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</si>
  <si>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</si>
  <si>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</si>
  <si>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</si>
  <si>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</si>
  <si>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</si>
  <si>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</si>
  <si>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</si>
  <si>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</si>
  <si>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</si>
  <si>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</si>
  <si>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</si>
  <si>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</si>
  <si>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</si>
  <si>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</si>
  <si>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</si>
  <si>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</si>
  <si>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</si>
  <si>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</si>
  <si>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</si>
  <si>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</si>
  <si>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</si>
  <si>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</si>
  <si>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</si>
  <si>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</si>
  <si>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</si>
  <si>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</si>
  <si>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</si>
  <si>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</si>
  <si>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</si>
  <si>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</si>
  <si>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</si>
  <si>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</si>
  <si>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</si>
  <si>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</si>
  <si>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</si>
  <si>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</si>
  <si>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</si>
  <si>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</si>
  <si>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</si>
  <si>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</si>
  <si>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</si>
  <si>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</si>
  <si>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</si>
  <si>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</si>
  <si>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</si>
  <si>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</si>
  <si>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</si>
  <si>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</si>
  <si>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</si>
  <si>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</si>
  <si>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</si>
  <si>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</si>
  <si>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</si>
  <si>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</si>
  <si>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</si>
  <si>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</si>
  <si>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</si>
  <si>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</si>
  <si>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</si>
  <si>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</si>
  <si>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</si>
  <si>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</si>
  <si>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</si>
  <si>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</si>
  <si>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</si>
  <si>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</si>
  <si>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</si>
  <si>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</si>
  <si>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</si>
  <si>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</si>
  <si>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</si>
  <si>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</si>
  <si>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</si>
  <si>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</si>
  <si>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</si>
  <si>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</si>
  <si>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</si>
  <si>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</si>
  <si>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</si>
  <si>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</si>
  <si>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</si>
  <si>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</si>
  <si>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</si>
  <si>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</si>
  <si>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</si>
  <si>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</si>
  <si>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</si>
  <si>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</si>
  <si>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</si>
  <si>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</si>
  <si>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</si>
  <si>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</si>
  <si>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</si>
  <si>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</si>
  <si>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</si>
  <si>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</si>
  <si>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</si>
  <si>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</si>
  <si>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</si>
  <si>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</si>
  <si>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</si>
  <si>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</si>
  <si>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</si>
  <si>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</si>
  <si>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</si>
  <si>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</si>
  <si>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</si>
  <si>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</si>
  <si>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</si>
  <si>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</si>
  <si>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</si>
  <si>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</si>
  <si>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</si>
  <si>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</si>
  <si>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</si>
  <si>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</si>
  <si>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</si>
  <si>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</si>
  <si>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</si>
  <si>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</si>
  <si>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</si>
  <si>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</si>
  <si>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</si>
  <si>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</si>
  <si>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</si>
  <si>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</si>
  <si>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</si>
  <si>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</si>
  <si>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</si>
  <si>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</si>
  <si>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</si>
  <si>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</si>
  <si>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</si>
  <si>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</si>
  <si>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</si>
  <si>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</si>
  <si>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</si>
  <si>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</si>
  <si>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</si>
  <si>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</si>
  <si>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</si>
  <si>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</si>
  <si>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</si>
  <si>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</si>
  <si>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</si>
  <si>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</si>
  <si>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</si>
  <si>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</si>
  <si>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</si>
  <si>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</si>
  <si>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</si>
  <si>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</si>
  <si>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</si>
  <si>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</si>
  <si>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</si>
  <si>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</si>
  <si>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</si>
  <si>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</si>
  <si>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</si>
  <si>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</si>
  <si>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</si>
  <si>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</si>
  <si>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</si>
  <si>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</si>
  <si>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</si>
  <si>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</si>
  <si>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</si>
  <si>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</si>
  <si>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</si>
  <si>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</si>
  <si>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</si>
  <si>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</si>
  <si>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</si>
  <si>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</si>
  <si>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</si>
  <si>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</si>
  <si>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</si>
  <si>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</si>
  <si>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</si>
  <si>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</si>
  <si>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</si>
  <si>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</si>
  <si>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</si>
  <si>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</si>
  <si>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</si>
  <si>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</si>
  <si>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</si>
  <si>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</si>
  <si>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</si>
  <si>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</si>
  <si>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</si>
  <si>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</si>
  <si>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</si>
  <si>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</si>
  <si>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</si>
  <si>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</si>
  <si>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</si>
  <si>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</si>
  <si>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</si>
  <si>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</si>
  <si>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</si>
  <si>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</si>
  <si>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</si>
  <si>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</si>
  <si>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</si>
  <si>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</si>
  <si>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</si>
  <si>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</si>
  <si>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</si>
  <si>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</si>
  <si>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</si>
  <si>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</si>
  <si>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</si>
  <si>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</si>
  <si>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</si>
  <si>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</si>
  <si>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</si>
  <si>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</si>
  <si>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</si>
  <si>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</si>
  <si>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</si>
  <si>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</si>
  <si>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</si>
  <si>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</si>
  <si>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</si>
  <si>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</si>
  <si>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</si>
  <si>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</si>
  <si>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</si>
  <si>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</si>
  <si>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</si>
  <si>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</si>
  <si>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</si>
  <si>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</si>
  <si>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</si>
  <si>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</si>
  <si>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</si>
  <si>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</si>
  <si>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</si>
  <si>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</si>
  <si>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</si>
  <si>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</si>
  <si>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</si>
  <si>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</si>
  <si>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</si>
  <si>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</si>
  <si>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</si>
  <si>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</si>
  <si>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</si>
  <si>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</si>
  <si>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</si>
  <si>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</si>
  <si>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</si>
  <si>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</si>
  <si>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</si>
  <si>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</si>
  <si>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</si>
  <si>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</si>
  <si>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</si>
  <si>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</si>
  <si>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</si>
  <si>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</si>
  <si>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</si>
  <si>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</si>
  <si>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</si>
  <si>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</si>
  <si>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</si>
  <si>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</si>
  <si>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</si>
  <si>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</si>
  <si>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</si>
  <si>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</si>
  <si>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</si>
  <si>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</si>
  <si>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</si>
  <si>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</si>
  <si>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</si>
  <si>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</si>
  <si>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</si>
  <si>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</si>
  <si>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</si>
  <si>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</si>
  <si>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</si>
  <si>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</si>
  <si>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</si>
  <si>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</si>
  <si>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</si>
  <si>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</si>
  <si>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</si>
  <si>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</si>
  <si>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</si>
  <si>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</si>
  <si>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</si>
  <si>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</si>
  <si>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</si>
  <si>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</si>
  <si>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</si>
  <si>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</si>
  <si>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</si>
  <si>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</si>
  <si>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</si>
  <si>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</si>
  <si>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</si>
  <si>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</si>
  <si>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</si>
  <si>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</si>
  <si>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</si>
  <si>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</si>
  <si>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</si>
  <si>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</si>
  <si>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</si>
  <si>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</si>
  <si>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</si>
  <si>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</si>
  <si>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</si>
  <si>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</si>
  <si>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</si>
  <si>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</si>
  <si>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</si>
  <si>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</si>
  <si>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</si>
  <si>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</si>
  <si>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</si>
  <si>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</si>
  <si>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</si>
  <si>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</si>
  <si>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</si>
  <si>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</si>
  <si>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</si>
  <si>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</si>
  <si>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</si>
  <si>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</si>
  <si>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</si>
  <si>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</si>
  <si>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</si>
  <si>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</si>
  <si>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</si>
  <si>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</si>
  <si>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</si>
  <si>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</si>
  <si>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</si>
  <si>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</si>
  <si>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</si>
  <si>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</si>
  <si>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</si>
  <si>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</si>
  <si>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</si>
  <si>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</si>
  <si>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</si>
  <si>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</si>
  <si>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</si>
  <si>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</si>
  <si>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</si>
  <si>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</si>
  <si>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</si>
  <si>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</si>
  <si>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</si>
  <si>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</si>
  <si>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</si>
  <si>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</si>
  <si>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</si>
  <si>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</si>
  <si>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</si>
  <si>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</si>
  <si>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</si>
  <si>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</si>
  <si>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</si>
  <si>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</si>
  <si>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</si>
  <si>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</si>
  <si>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</si>
  <si>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</si>
  <si>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</si>
  <si>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</si>
  <si>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</si>
  <si>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</si>
  <si>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</si>
  <si>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</si>
  <si>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</si>
  <si>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</si>
  <si>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</si>
  <si>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</si>
  <si>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</si>
  <si>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</si>
  <si>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</si>
  <si>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</si>
  <si>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</si>
  <si>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</si>
  <si>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</si>
  <si>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</si>
  <si>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</si>
  <si>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</si>
  <si>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</si>
  <si>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</si>
  <si>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</si>
  <si>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</si>
  <si>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</si>
  <si>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</si>
  <si>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</si>
  <si>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</si>
  <si>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</si>
  <si>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</si>
  <si>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</si>
  <si>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</si>
  <si>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</si>
  <si>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</si>
  <si>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</si>
  <si>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</si>
  <si>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</si>
  <si>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</si>
  <si>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</si>
  <si>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</si>
  <si>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</si>
  <si>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</si>
  <si>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</si>
  <si>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</si>
  <si>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</si>
  <si>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</si>
  <si>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</si>
  <si>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</si>
  <si>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</si>
  <si>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</si>
  <si>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</si>
  <si>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</si>
  <si>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</si>
  <si>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</si>
  <si>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</si>
  <si>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</si>
  <si>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</si>
  <si>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</si>
  <si>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</si>
  <si>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</si>
  <si>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</si>
  <si>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</si>
  <si>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</si>
  <si>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</si>
  <si>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</si>
  <si>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</si>
  <si>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</si>
  <si>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</si>
  <si>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</si>
  <si>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</si>
  <si>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</si>
  <si>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</si>
  <si>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</si>
  <si>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</si>
  <si>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</si>
  <si>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</si>
  <si>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</si>
  <si>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</si>
  <si>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</si>
  <si>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</si>
  <si>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</si>
  <si>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</si>
  <si>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</si>
  <si>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</si>
  <si>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</si>
  <si>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</si>
  <si>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</si>
  <si>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</si>
  <si>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</si>
  <si>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</si>
  <si>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</si>
  <si>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</si>
  <si>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</si>
  <si>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</si>
  <si>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</si>
  <si>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</si>
  <si>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</si>
  <si>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</si>
  <si>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</si>
  <si>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</si>
  <si>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</si>
  <si>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</si>
  <si>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</si>
  <si>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</si>
  <si>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</si>
  <si>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</si>
  <si>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</si>
  <si>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</si>
  <si>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</si>
  <si>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</si>
  <si>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</si>
  <si>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</si>
  <si>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</si>
  <si>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</si>
  <si>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</si>
  <si>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</si>
  <si>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</si>
  <si>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</si>
  <si>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</si>
  <si>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</si>
  <si>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</si>
  <si>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</si>
  <si>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</si>
  <si>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</si>
  <si>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</si>
  <si>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</si>
  <si>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</si>
  <si>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</si>
  <si>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</si>
  <si>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</si>
  <si>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</si>
  <si>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</si>
  <si>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</si>
  <si>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</si>
  <si>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</si>
  <si>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</si>
  <si>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</si>
  <si>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</si>
  <si>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</si>
  <si>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</si>
  <si>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</si>
  <si>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</si>
  <si>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</si>
  <si>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</si>
  <si>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</si>
  <si>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</si>
  <si>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</si>
  <si>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</si>
  <si>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</si>
  <si>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</si>
  <si>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</si>
  <si>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</si>
  <si>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</si>
  <si>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</si>
  <si>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</si>
  <si>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</si>
  <si>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</si>
  <si>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</si>
  <si>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</si>
  <si>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</si>
  <si>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</si>
  <si>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</si>
  <si>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</si>
  <si>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</si>
  <si>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</si>
  <si>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</si>
  <si>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</si>
  <si>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</si>
  <si>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</si>
  <si>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</si>
  <si>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</si>
  <si>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</si>
  <si>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</si>
  <si>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</si>
  <si>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</si>
  <si>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</si>
  <si>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</si>
  <si>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</si>
  <si>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</si>
  <si>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</si>
  <si>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</si>
  <si>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</si>
  <si>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</si>
  <si>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</si>
  <si>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</si>
  <si>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</si>
  <si>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</si>
  <si>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</si>
  <si>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</si>
  <si>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</si>
  <si>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</si>
  <si>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</si>
  <si>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</si>
  <si>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</si>
  <si>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</si>
  <si>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</si>
  <si>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</si>
  <si>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</si>
  <si>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</si>
  <si>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</si>
  <si>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</si>
  <si>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</si>
  <si>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</si>
  <si>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</si>
  <si>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</si>
  <si>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</si>
  <si>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</si>
  <si>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</si>
  <si>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</si>
  <si>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</si>
  <si>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</si>
  <si>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</si>
  <si>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</si>
  <si>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</si>
  <si>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</si>
  <si>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</si>
  <si>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</si>
  <si>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</si>
  <si>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</si>
  <si>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</si>
  <si>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</si>
  <si>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</si>
  <si>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</si>
  <si>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</si>
  <si>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</si>
  <si>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</si>
  <si>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</si>
  <si>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</si>
  <si>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</si>
  <si>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</si>
  <si>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</si>
  <si>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</si>
  <si>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</si>
  <si>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</si>
  <si>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</si>
  <si>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</si>
  <si>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</si>
  <si>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</si>
  <si>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</si>
  <si>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</si>
  <si>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</si>
  <si>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</si>
  <si>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</si>
  <si>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</si>
  <si>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</si>
  <si>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</si>
  <si>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</si>
  <si>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</si>
  <si>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</si>
  <si>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</si>
  <si>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</si>
  <si>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</si>
  <si>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</si>
  <si>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</si>
  <si>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</si>
  <si>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</si>
  <si>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</si>
  <si>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</si>
  <si>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</si>
  <si>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</si>
  <si>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</si>
  <si>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</si>
  <si>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</si>
  <si>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</si>
  <si>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</si>
  <si>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</si>
  <si>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</si>
  <si>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</si>
  <si>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</si>
  <si>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</si>
  <si>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</si>
  <si>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</si>
  <si>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</si>
  <si>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</si>
  <si>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</si>
  <si>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</si>
  <si>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</si>
  <si>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</si>
  <si>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</si>
  <si>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</si>
  <si>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</si>
  <si>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</si>
  <si>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</si>
  <si>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</si>
  <si>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</si>
  <si>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</si>
  <si>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</si>
  <si>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</si>
  <si>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</si>
  <si>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</si>
  <si>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</si>
  <si>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</si>
  <si>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</si>
  <si>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</si>
  <si>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</si>
  <si>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</si>
  <si>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</si>
  <si>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</si>
  <si>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</si>
  <si>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</si>
  <si>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</si>
  <si>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</si>
  <si>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</si>
  <si>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</si>
  <si>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</si>
  <si>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</si>
  <si>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</si>
  <si>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</si>
  <si>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</si>
  <si>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</si>
  <si>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</si>
  <si>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</si>
  <si>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</si>
  <si>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</si>
  <si>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</si>
  <si>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</si>
  <si>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</si>
  <si>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</si>
  <si>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</si>
  <si>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</si>
  <si>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</si>
  <si>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</si>
  <si>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</si>
  <si>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</si>
  <si>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</si>
  <si>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</si>
  <si>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</si>
  <si>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</si>
  <si>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</si>
  <si>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</si>
  <si>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</si>
  <si>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</si>
  <si>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</si>
  <si>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</si>
  <si>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</si>
  <si>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</si>
  <si>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</si>
  <si>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</si>
  <si>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</si>
  <si>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</si>
  <si>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</si>
  <si>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</si>
  <si>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</si>
  <si>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</si>
  <si>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</si>
  <si>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</si>
  <si>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</si>
  <si>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</si>
  <si>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</si>
  <si>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</si>
  <si>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</si>
  <si>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</si>
  <si>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</si>
  <si>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</si>
  <si>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</si>
  <si>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</si>
  <si>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</si>
  <si>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</si>
  <si>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</si>
  <si>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</si>
  <si>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</si>
  <si>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</si>
  <si>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</si>
  <si>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</si>
  <si>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</si>
  <si>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</si>
  <si>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</si>
  <si>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</si>
  <si>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</si>
  <si>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</si>
  <si>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</si>
  <si>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</si>
  <si>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</si>
  <si>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</si>
  <si>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</si>
  <si>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</si>
  <si>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</si>
  <si>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</si>
  <si>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</si>
  <si>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</si>
  <si>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</si>
  <si>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</si>
  <si>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</si>
  <si>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</si>
  <si>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</si>
  <si>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</si>
  <si>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</si>
  <si>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</si>
  <si>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</si>
  <si>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</si>
  <si>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</si>
  <si>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</si>
  <si>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</si>
  <si>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</si>
  <si>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</si>
  <si>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</si>
  <si>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</si>
  <si>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</si>
  <si>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</si>
  <si>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</si>
  <si>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</si>
  <si>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</si>
  <si>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</si>
  <si>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</si>
  <si>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</si>
  <si>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</si>
  <si>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</si>
  <si>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</si>
  <si>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</si>
  <si>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</si>
  <si>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</si>
  <si>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</si>
  <si>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</si>
  <si>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</si>
  <si>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</si>
  <si>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</si>
  <si>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</si>
  <si>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</si>
  <si>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</si>
  <si>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</si>
  <si>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</si>
  <si>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</si>
  <si>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</si>
  <si>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</si>
  <si>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</si>
  <si>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</si>
  <si>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</si>
  <si>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</si>
  <si>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</si>
  <si>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</si>
  <si>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</si>
  <si>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</si>
  <si>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</si>
  <si>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</si>
  <si>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</si>
  <si>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</si>
  <si>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</si>
  <si>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</si>
  <si>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</si>
  <si>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</si>
  <si>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</si>
  <si>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</si>
  <si>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</si>
  <si>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</si>
  <si>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</si>
  <si>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</si>
  <si>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</si>
  <si>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</si>
  <si>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</si>
  <si>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</si>
  <si>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</si>
  <si>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</si>
  <si>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</si>
  <si>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</si>
  <si>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</si>
  <si>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</si>
  <si>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</si>
  <si>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</si>
  <si>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</si>
  <si>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</si>
  <si>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</si>
  <si>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</si>
  <si>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</si>
  <si>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</si>
  <si>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</si>
  <si>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</si>
  <si>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</si>
  <si>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</si>
  <si>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</si>
  <si>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</si>
  <si>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</si>
  <si>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</si>
  <si>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</si>
  <si>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</si>
  <si>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</si>
  <si>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</si>
  <si>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</si>
  <si>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</si>
  <si>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</si>
  <si>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</si>
  <si>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</si>
  <si>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</si>
  <si>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</si>
  <si>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</si>
  <si>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</si>
  <si>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</si>
  <si>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</si>
  <si>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</si>
  <si>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</si>
  <si>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</si>
  <si>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</si>
  <si>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</si>
  <si>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</si>
  <si>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</si>
  <si>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</si>
  <si>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</si>
  <si>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</si>
  <si>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</si>
  <si>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</si>
  <si>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</si>
  <si>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</si>
  <si>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</si>
  <si>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</si>
  <si>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</si>
  <si>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</si>
  <si>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</si>
  <si>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</si>
  <si>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</si>
  <si>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</si>
  <si>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</si>
  <si>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</si>
  <si>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</si>
  <si>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</si>
  <si>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</si>
  <si>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</si>
  <si>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</si>
  <si>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</si>
  <si>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</si>
  <si>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</si>
  <si>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</si>
  <si>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</si>
  <si>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</si>
  <si>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</si>
  <si>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</si>
  <si>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</si>
  <si>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</si>
  <si>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</si>
  <si>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</si>
  <si>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</si>
  <si>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</si>
  <si>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</si>
  <si>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</si>
  <si>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</si>
  <si>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</si>
  <si>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</si>
  <si>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</si>
  <si>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</si>
  <si>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</si>
  <si>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</si>
  <si>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</si>
  <si>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</si>
  <si>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</si>
  <si>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</si>
  <si>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</si>
  <si>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</si>
  <si>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</si>
  <si>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</si>
  <si>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</si>
  <si>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</si>
  <si>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</si>
  <si>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</si>
  <si>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</si>
  <si>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</si>
  <si>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</si>
  <si>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</si>
  <si>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</si>
  <si>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</si>
  <si>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</si>
  <si>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</si>
  <si>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</si>
  <si>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</si>
  <si>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</si>
  <si>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</si>
  <si>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</si>
  <si>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</si>
  <si>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</si>
  <si>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</si>
  <si>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</si>
  <si>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</si>
  <si>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</si>
  <si>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</si>
  <si>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</si>
  <si>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</si>
  <si>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</si>
  <si>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</si>
  <si>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</si>
  <si>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</si>
  <si>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</si>
  <si>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</si>
  <si>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</si>
  <si>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</si>
  <si>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</si>
  <si>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</si>
  <si>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</si>
  <si>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</si>
  <si>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</si>
  <si>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</si>
  <si>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</si>
  <si>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</si>
  <si>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</si>
  <si>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</si>
  <si>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</si>
  <si>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</si>
  <si>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</si>
  <si>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</si>
  <si>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</si>
  <si>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</si>
  <si>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</si>
  <si>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</si>
  <si>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</si>
  <si>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</si>
  <si>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</si>
  <si>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</si>
  <si>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</si>
  <si>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</si>
  <si>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</si>
  <si>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</si>
  <si>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</si>
  <si>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</si>
  <si>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</si>
  <si>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</si>
  <si>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</si>
  <si>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</si>
  <si>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</si>
  <si>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</si>
  <si>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</si>
  <si>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</si>
  <si>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</si>
  <si>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</si>
  <si>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</si>
  <si>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</si>
  <si>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</si>
  <si>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</si>
  <si>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</si>
  <si>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</si>
  <si>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</si>
  <si>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</si>
  <si>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</si>
  <si>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</si>
  <si>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</si>
  <si>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</si>
  <si>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</si>
  <si>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</si>
  <si>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</si>
  <si>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</si>
  <si>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</si>
  <si>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</si>
  <si>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</si>
  <si>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</si>
  <si>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</si>
  <si>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</si>
  <si>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</si>
  <si>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</si>
  <si>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</si>
  <si>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</si>
  <si>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</si>
  <si>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</si>
  <si>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</si>
  <si>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</si>
  <si>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</si>
  <si>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</si>
  <si>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</si>
  <si>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</si>
  <si>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</si>
  <si>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</si>
  <si>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</si>
  <si>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</si>
  <si>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</si>
  <si>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</si>
  <si>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</si>
  <si>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</si>
  <si>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</si>
  <si>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</si>
  <si>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</si>
  <si>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</si>
  <si>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</si>
  <si>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</si>
  <si>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</si>
  <si>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</si>
  <si>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</si>
  <si>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</si>
  <si>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</si>
  <si>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</si>
  <si>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</si>
  <si>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</si>
  <si>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</si>
  <si>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</si>
  <si>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</si>
  <si>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</si>
  <si>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</si>
  <si>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</si>
  <si>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</si>
  <si>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</si>
  <si>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</si>
  <si>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</si>
  <si>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</si>
  <si>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</si>
  <si>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</si>
  <si>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</si>
  <si>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</si>
  <si>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</si>
  <si>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</si>
  <si>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</si>
  <si>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</si>
  <si>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</si>
  <si>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</si>
  <si>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</si>
  <si>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</si>
  <si>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</si>
  <si>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</si>
  <si>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</si>
  <si>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</si>
  <si>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</si>
  <si>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</si>
  <si>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</si>
  <si>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</si>
  <si>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</si>
  <si>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</si>
  <si>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</si>
  <si>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</si>
  <si>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</si>
  <si>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</si>
  <si>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</si>
  <si>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</si>
  <si>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</si>
  <si>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</si>
  <si>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</si>
  <si>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</si>
  <si>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</si>
  <si>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</si>
  <si>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</si>
  <si>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</si>
  <si>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</si>
  <si>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</si>
  <si>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</si>
  <si>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</si>
  <si>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</si>
  <si>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</si>
  <si>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</si>
  <si>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</si>
  <si>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</si>
  <si>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</si>
  <si>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</si>
  <si>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</si>
  <si>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</si>
  <si>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</si>
  <si>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</si>
  <si>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</si>
  <si>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</si>
  <si>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</si>
  <si>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</si>
  <si>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</si>
  <si>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</si>
  <si>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</si>
  <si>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</si>
  <si>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</si>
  <si>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</si>
  <si>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</si>
  <si>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</si>
  <si>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</si>
  <si>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</si>
  <si>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</si>
  <si>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</si>
  <si>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</si>
  <si>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</si>
  <si>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</si>
  <si>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</si>
  <si>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</si>
  <si>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</si>
  <si>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</si>
  <si>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</si>
  <si>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</si>
  <si>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</si>
  <si>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</si>
  <si>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</si>
  <si>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</si>
  <si>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</si>
  <si>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</si>
  <si>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</si>
  <si>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</si>
  <si>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</si>
  <si>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</si>
  <si>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</si>
  <si>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</si>
  <si>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</si>
  <si>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</si>
  <si>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</si>
  <si>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</si>
  <si>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</si>
  <si>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</si>
  <si>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</si>
  <si>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</si>
  <si>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</si>
  <si>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</si>
  <si>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</si>
  <si>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</si>
  <si>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</si>
  <si>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</si>
  <si>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</si>
  <si>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</si>
  <si>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</si>
  <si>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</si>
  <si>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</si>
  <si>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</si>
  <si>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</si>
  <si>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</si>
  <si>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</si>
  <si>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</si>
  <si>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</si>
  <si>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</si>
  <si>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</si>
  <si>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</si>
  <si>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</si>
  <si>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</si>
  <si>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</si>
  <si>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</si>
  <si>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</si>
  <si>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</si>
  <si>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</si>
  <si>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</si>
  <si>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</si>
  <si>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</si>
  <si>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</si>
  <si>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</si>
  <si>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</si>
  <si>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</si>
  <si>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</si>
  <si>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</si>
  <si>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</si>
  <si>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</si>
  <si>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</si>
  <si>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</si>
  <si>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</si>
  <si>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</si>
  <si>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</si>
  <si>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</si>
  <si>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</si>
  <si>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</si>
  <si>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</si>
  <si>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</si>
  <si>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</si>
  <si>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</si>
  <si>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</si>
  <si>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</si>
  <si>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</si>
  <si>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</si>
  <si>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</si>
  <si>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</si>
  <si>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</si>
  <si>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</si>
  <si>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</si>
  <si>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</si>
  <si>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</si>
  <si>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</si>
  <si>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</si>
  <si>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</si>
  <si>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</si>
  <si>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</si>
  <si>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</si>
  <si>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</si>
  <si>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</si>
  <si>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</si>
  <si>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</si>
  <si>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</si>
  <si>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</si>
  <si>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</si>
  <si>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</si>
  <si>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</si>
  <si>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</si>
  <si>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</si>
  <si>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</si>
  <si>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</si>
  <si>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</si>
  <si>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</si>
  <si>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</si>
  <si>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</si>
  <si>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</si>
  <si>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</si>
  <si>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</si>
  <si>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</si>
  <si>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</si>
  <si>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</si>
  <si>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</si>
  <si>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</si>
  <si>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</si>
  <si>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</si>
  <si>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</si>
  <si>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</si>
  <si>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</si>
  <si>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</si>
  <si>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</si>
  <si>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</si>
  <si>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</si>
  <si>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</si>
  <si>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</si>
  <si>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</si>
  <si>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</si>
  <si>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</si>
  <si>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</si>
  <si>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</si>
  <si>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</si>
  <si>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</si>
  <si>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</si>
  <si>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</si>
  <si>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</si>
  <si>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</si>
  <si>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</si>
  <si>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</si>
  <si>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</si>
  <si>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</si>
  <si>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</si>
  <si>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</si>
  <si>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</si>
  <si>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</si>
  <si>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</si>
  <si>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</si>
  <si>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</si>
  <si>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</si>
  <si>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</si>
  <si>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</si>
  <si>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</si>
  <si>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</si>
  <si>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</si>
  <si>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</si>
  <si>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</si>
  <si>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</si>
  <si>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</si>
  <si>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</si>
  <si>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</si>
  <si>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</si>
  <si>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</si>
  <si>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</si>
  <si>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</si>
  <si>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</si>
  <si>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</si>
  <si>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</si>
  <si>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</si>
  <si>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</si>
  <si>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</si>
  <si>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</si>
  <si>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</si>
  <si>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</si>
  <si>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</si>
  <si>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</si>
  <si>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</si>
  <si>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</si>
  <si>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</si>
  <si>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</si>
  <si>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</si>
  <si>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</si>
  <si>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</si>
  <si>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</si>
  <si>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</si>
  <si>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</si>
  <si>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</si>
  <si>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</si>
  <si>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</si>
  <si>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</si>
  <si>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</si>
  <si>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</si>
  <si>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</si>
  <si>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</si>
  <si>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</si>
  <si>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</si>
  <si>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</si>
  <si>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</si>
  <si>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</si>
  <si>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</si>
  <si>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</si>
  <si>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</si>
  <si>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</si>
  <si>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</si>
  <si>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</si>
  <si>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</si>
  <si>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</si>
  <si>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</si>
  <si>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</si>
  <si>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</si>
  <si>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</si>
  <si>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</si>
  <si>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</si>
  <si>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</si>
  <si>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</si>
  <si>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</si>
  <si>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</si>
  <si>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</si>
  <si>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</si>
  <si>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</si>
  <si>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</si>
  <si>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</si>
  <si>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</si>
  <si>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</si>
  <si>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</si>
  <si>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</si>
  <si>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</si>
  <si>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</si>
  <si>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</si>
  <si>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</si>
  <si>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</si>
  <si>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</si>
  <si>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</si>
  <si>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</si>
  <si>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</si>
  <si>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</si>
  <si>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</si>
  <si>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</si>
  <si>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</si>
  <si>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</si>
  <si>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</si>
  <si>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</si>
  <si>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</si>
  <si>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</si>
  <si>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</si>
  <si>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</si>
  <si>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</si>
  <si>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</si>
  <si>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</si>
  <si>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</si>
  <si>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</si>
  <si>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</si>
  <si>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</si>
  <si>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</si>
  <si>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</si>
  <si>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</si>
  <si>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</si>
  <si>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</si>
  <si>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</si>
  <si>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</si>
  <si>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</si>
  <si>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</si>
  <si>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</si>
  <si>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</si>
  <si>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</si>
  <si>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</si>
  <si>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</si>
  <si>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</si>
  <si>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</si>
  <si>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</si>
  <si>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</si>
  <si>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</si>
  <si>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</si>
  <si>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</si>
  <si>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</si>
  <si>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</si>
  <si>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</si>
  <si>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</si>
  <si>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</si>
  <si>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</si>
  <si>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</si>
  <si>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</si>
  <si>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</si>
  <si>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</si>
  <si>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</si>
  <si>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</si>
  <si>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</si>
  <si>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</si>
  <si>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</si>
  <si>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</si>
  <si>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</si>
  <si>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</si>
  <si>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</si>
  <si>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</si>
  <si>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</si>
  <si>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</si>
  <si>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</si>
  <si>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</si>
  <si>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</si>
  <si>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</si>
  <si>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</si>
  <si>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</si>
  <si>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</si>
  <si>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</si>
  <si>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</si>
  <si>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</si>
  <si>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</si>
  <si>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</si>
  <si>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</si>
  <si>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</si>
  <si>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</si>
  <si>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</si>
  <si>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</si>
  <si>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</si>
  <si>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</si>
  <si>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</si>
  <si>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</si>
  <si>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</si>
  <si>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</si>
  <si>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</si>
  <si>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</si>
  <si>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</si>
  <si>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</si>
  <si>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</si>
  <si>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</si>
  <si>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</si>
  <si>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</si>
  <si>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</si>
  <si>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</si>
  <si>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</si>
  <si>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</si>
  <si>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</si>
  <si>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</si>
  <si>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</si>
  <si>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</si>
  <si>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</si>
  <si>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</si>
  <si>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</si>
  <si>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</si>
  <si>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</si>
  <si>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</si>
  <si>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</si>
  <si>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</si>
  <si>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</si>
  <si>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</si>
  <si>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</si>
  <si>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</si>
  <si>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</si>
  <si>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</si>
  <si>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</si>
  <si>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</si>
  <si>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</si>
  <si>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</si>
  <si>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</si>
  <si>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</si>
  <si>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</si>
  <si>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</si>
  <si>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</si>
  <si>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</si>
  <si>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</si>
  <si>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</si>
  <si>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</si>
  <si>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</si>
  <si>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</si>
  <si>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</si>
  <si>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</si>
  <si>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</si>
  <si>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</si>
  <si>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</si>
  <si>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</si>
  <si>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</si>
  <si>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</si>
  <si>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</si>
  <si>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</si>
  <si>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</si>
  <si>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</si>
  <si>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</si>
  <si>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</si>
  <si>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</si>
  <si>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</si>
  <si>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</si>
  <si>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</si>
  <si>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</si>
  <si>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</si>
  <si>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</si>
  <si>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</si>
  <si>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</si>
  <si>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</si>
  <si>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</si>
  <si>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</si>
  <si>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</si>
  <si>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</si>
  <si>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</si>
  <si>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</si>
  <si>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</si>
  <si>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</si>
  <si>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</si>
  <si>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</si>
  <si>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</si>
  <si>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</si>
  <si>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</si>
  <si>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</si>
  <si>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</si>
  <si>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</si>
  <si>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</si>
  <si>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</si>
  <si>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</si>
  <si>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</si>
  <si>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</si>
  <si>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</si>
  <si>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</si>
  <si>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</si>
  <si>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</si>
  <si>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</si>
  <si>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</si>
  <si>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</si>
  <si>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</si>
  <si>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</si>
  <si>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</si>
  <si>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</si>
  <si>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</si>
  <si>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</si>
  <si>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</si>
  <si>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</si>
  <si>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</si>
  <si>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</si>
  <si>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</si>
  <si>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</si>
  <si>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</si>
  <si>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</si>
  <si>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</si>
  <si>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</si>
  <si>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</si>
  <si>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</si>
  <si>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</si>
  <si>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</si>
  <si>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</si>
  <si>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</si>
  <si>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</si>
  <si>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</si>
  <si>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</si>
  <si>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</si>
  <si>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</si>
  <si>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</si>
  <si>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</si>
  <si>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</si>
  <si>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</si>
  <si>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</si>
  <si>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</si>
  <si>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</si>
  <si>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</si>
  <si>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</si>
  <si>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</si>
  <si>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</si>
  <si>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</si>
  <si>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</si>
  <si>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</si>
  <si>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</si>
  <si>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</si>
  <si>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</si>
  <si>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</si>
  <si>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</si>
  <si>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</si>
  <si>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</si>
  <si>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</si>
  <si>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</si>
  <si>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</si>
  <si>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</si>
  <si>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</si>
  <si>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</si>
  <si>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</si>
  <si>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</si>
  <si>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</si>
  <si>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</si>
  <si>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</si>
  <si>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</si>
  <si>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</si>
  <si>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</si>
  <si>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</si>
  <si>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</si>
  <si>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</si>
  <si>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</si>
  <si>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</si>
  <si>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</si>
  <si>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</si>
  <si>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</si>
  <si>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</si>
  <si>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</si>
  <si>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</si>
  <si>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</si>
  <si>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</si>
  <si>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</si>
  <si>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</si>
  <si>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</si>
  <si>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</si>
  <si>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</si>
  <si>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</si>
  <si>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</si>
  <si>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</si>
  <si>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</si>
  <si>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</si>
  <si>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</si>
  <si>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</si>
  <si>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</si>
  <si>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</si>
  <si>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</si>
  <si>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</si>
  <si>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</si>
  <si>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</si>
  <si>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</si>
  <si>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</si>
  <si>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</si>
  <si>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</si>
  <si>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</si>
  <si>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</si>
  <si>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</si>
  <si>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</si>
  <si>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</si>
  <si>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</si>
  <si>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</si>
  <si>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</si>
  <si>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</si>
  <si>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</si>
  <si>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</si>
  <si>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</si>
  <si>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</si>
  <si>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</si>
  <si>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</si>
  <si>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</si>
  <si>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</si>
  <si>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</si>
  <si>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</si>
  <si>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</si>
  <si>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</si>
  <si>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</si>
  <si>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</si>
  <si>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</si>
  <si>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</si>
  <si>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</si>
  <si>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</si>
  <si>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</si>
  <si>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</si>
  <si>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</si>
  <si>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</si>
  <si>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</si>
  <si>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</si>
  <si>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</si>
  <si>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</si>
  <si>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</si>
  <si>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</si>
  <si>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</si>
  <si>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</si>
  <si>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</si>
  <si>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</si>
  <si>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</si>
  <si>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</si>
  <si>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</si>
  <si>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</si>
  <si>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</si>
  <si>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</si>
  <si>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</si>
  <si>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</si>
  <si>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</si>
  <si>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</si>
  <si>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</si>
  <si>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</si>
  <si>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</si>
  <si>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</si>
  <si>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</si>
  <si>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</si>
  <si>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</si>
  <si>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</si>
  <si>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</si>
  <si>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</si>
  <si>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</si>
  <si>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</si>
  <si>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</si>
  <si>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</si>
  <si>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</si>
  <si>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</si>
  <si>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</si>
  <si>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</si>
  <si>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</si>
  <si>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</si>
  <si>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</si>
  <si>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</si>
  <si>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</si>
  <si>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</si>
  <si>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</si>
  <si>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</si>
  <si>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</si>
  <si>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</si>
  <si>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</si>
  <si>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</si>
  <si>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</si>
  <si>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</si>
  <si>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</si>
  <si>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</si>
  <si>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</si>
  <si>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</si>
  <si>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</si>
  <si>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</si>
  <si>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</si>
  <si>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</si>
  <si>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</si>
  <si>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</si>
  <si>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</si>
  <si>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</si>
  <si>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</si>
  <si>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</si>
  <si>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</si>
  <si>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</si>
  <si>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</si>
  <si>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</si>
  <si>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</si>
  <si>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</si>
  <si>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</si>
  <si>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</si>
  <si>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</si>
  <si>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</si>
  <si>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</si>
  <si>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</si>
  <si>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</si>
  <si>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</si>
  <si>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</si>
  <si>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</si>
  <si>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</si>
  <si>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</si>
  <si>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</si>
  <si>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</si>
  <si>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</si>
  <si>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</si>
  <si>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</si>
  <si>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</si>
  <si>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</si>
  <si>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</si>
  <si>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</si>
  <si>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</si>
  <si>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</si>
  <si>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</si>
  <si>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</si>
  <si>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</si>
  <si>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</si>
  <si>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</si>
  <si>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</si>
  <si>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</si>
  <si>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</si>
  <si>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</si>
  <si>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</si>
  <si>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</si>
  <si>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</si>
  <si>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</si>
  <si>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</si>
  <si>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</si>
  <si>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</si>
  <si>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</si>
  <si>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</si>
  <si>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</si>
  <si>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</si>
  <si>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</si>
  <si>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</si>
  <si>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</si>
  <si>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</si>
  <si>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</si>
  <si>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</si>
  <si>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</si>
  <si>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</si>
  <si>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</si>
  <si>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</si>
  <si>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</si>
  <si>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</si>
  <si>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</si>
  <si>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</si>
  <si>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</si>
  <si>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</si>
  <si>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</si>
  <si>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</si>
  <si>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</si>
  <si>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</si>
  <si>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</si>
  <si>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</si>
  <si>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</si>
  <si>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</si>
  <si>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</si>
  <si>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</si>
  <si>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</si>
  <si>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</si>
  <si>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</si>
  <si>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</si>
  <si>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</si>
  <si>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</si>
  <si>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</si>
  <si>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</si>
  <si>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</si>
  <si>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</si>
  <si>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</si>
  <si>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</si>
  <si>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</si>
  <si>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</si>
  <si>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</si>
  <si>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</si>
  <si>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</si>
  <si>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</si>
  <si>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</si>
  <si>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</si>
  <si>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</si>
  <si>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</si>
  <si>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</si>
  <si>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</si>
  <si>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</si>
  <si>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</si>
  <si>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</si>
  <si>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</si>
  <si>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</si>
  <si>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</si>
  <si>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</si>
  <si>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</si>
  <si>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</si>
  <si>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</si>
  <si>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</si>
  <si>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</si>
  <si>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</si>
  <si>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</si>
  <si>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</si>
  <si>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</si>
  <si>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</si>
  <si>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</si>
  <si>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</si>
  <si>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</si>
  <si>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</si>
  <si>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</si>
  <si>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</si>
  <si>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</si>
  <si>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</si>
  <si>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</si>
  <si>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</si>
  <si>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</si>
  <si>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</si>
  <si>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</si>
  <si>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</si>
  <si>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</si>
  <si>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</si>
  <si>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</si>
  <si>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</si>
  <si>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</si>
  <si>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</si>
  <si>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</si>
  <si>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</si>
  <si>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</si>
  <si>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</si>
  <si>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</si>
  <si>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</si>
  <si>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</si>
  <si>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</si>
  <si>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</si>
  <si>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</si>
  <si>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</si>
  <si>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</si>
  <si>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</si>
  <si>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</si>
  <si>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</si>
  <si>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</si>
  <si>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</si>
  <si>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</si>
  <si>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</si>
  <si>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</si>
  <si>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</si>
  <si>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</si>
  <si>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</si>
  <si>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</si>
  <si>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</si>
  <si>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</si>
  <si>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</si>
  <si>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</si>
  <si>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</si>
  <si>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</si>
  <si>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</si>
  <si>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</si>
  <si>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</si>
  <si>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</si>
  <si>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</si>
  <si>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</si>
  <si>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</si>
  <si>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</si>
  <si>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</si>
  <si>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</si>
  <si>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</si>
  <si>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</si>
  <si>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</si>
  <si>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</si>
  <si>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</si>
  <si>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</si>
  <si>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</si>
  <si>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</si>
  <si>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</si>
  <si>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</si>
  <si>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</si>
  <si>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</si>
  <si>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</si>
  <si>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</si>
  <si>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</si>
  <si>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</si>
  <si>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</si>
  <si>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</si>
  <si>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</si>
  <si>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</si>
  <si>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</si>
  <si>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</si>
  <si>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</si>
  <si>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</si>
  <si>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</si>
  <si>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</si>
  <si>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</si>
  <si>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</si>
  <si>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</si>
  <si>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</si>
  <si>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</si>
  <si>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</si>
  <si>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</si>
  <si>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</si>
  <si>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</si>
  <si>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</si>
  <si>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</si>
  <si>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</si>
  <si>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</si>
  <si>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</si>
  <si>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</si>
  <si>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</si>
  <si>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</si>
  <si>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</si>
  <si>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</si>
  <si>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</si>
  <si>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</si>
  <si>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</si>
  <si>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</si>
  <si>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</si>
  <si>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</si>
  <si>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</si>
  <si>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</si>
  <si>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</si>
  <si>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</si>
  <si>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</si>
  <si>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</si>
  <si>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</si>
  <si>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</si>
  <si>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</si>
  <si>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</si>
  <si>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</si>
  <si>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</si>
  <si>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</si>
  <si>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</si>
  <si>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</si>
  <si>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</si>
  <si>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</si>
  <si>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</si>
  <si>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</si>
  <si>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</si>
  <si>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</si>
  <si>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</si>
  <si>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</si>
  <si>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</si>
  <si>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</si>
  <si>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</si>
  <si>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</si>
  <si>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</si>
  <si>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</si>
  <si>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</si>
  <si>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</si>
  <si>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</si>
  <si>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</si>
  <si>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</si>
  <si>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</si>
  <si>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</si>
  <si>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</si>
  <si>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</si>
  <si>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</si>
  <si>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</si>
  <si>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</si>
  <si>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</si>
  <si>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</si>
  <si>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</si>
  <si>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</si>
  <si>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</si>
  <si>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</si>
  <si>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</si>
  <si>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</si>
  <si>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</si>
  <si>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</si>
  <si>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</si>
  <si>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</si>
  <si>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</si>
  <si>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</si>
  <si>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</si>
  <si>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</si>
  <si>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</si>
  <si>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</si>
  <si>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</si>
  <si>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</si>
  <si>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</si>
  <si>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</si>
  <si>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</si>
  <si>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</si>
  <si>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</si>
  <si>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</si>
  <si>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</si>
  <si>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</si>
  <si>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</si>
  <si>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</si>
  <si>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</si>
  <si>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</si>
  <si>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</si>
  <si>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</si>
  <si>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</si>
  <si>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</si>
  <si>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</si>
  <si>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</si>
  <si>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</si>
  <si>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</si>
  <si>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</si>
  <si>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</si>
  <si>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</si>
  <si>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</si>
  <si>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</si>
  <si>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</si>
  <si>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</si>
  <si>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</si>
  <si>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</si>
  <si>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</si>
  <si>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</si>
  <si>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</si>
  <si>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</si>
  <si>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</si>
  <si>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</si>
  <si>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</si>
  <si>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</si>
  <si>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</si>
  <si>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</si>
  <si>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</si>
  <si>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</si>
  <si>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</si>
  <si>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</si>
  <si>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</si>
  <si>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</si>
  <si>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</si>
  <si>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</si>
  <si>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</si>
  <si>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</si>
  <si>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</si>
  <si>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</si>
  <si>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</si>
  <si>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</si>
  <si>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</si>
  <si>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</si>
  <si>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</si>
  <si>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</si>
  <si>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</si>
  <si>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</si>
  <si>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</si>
  <si>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</si>
  <si>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</si>
  <si>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</si>
  <si>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</si>
  <si>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</si>
  <si>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</si>
  <si>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</si>
  <si>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</si>
  <si>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</si>
  <si>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</si>
  <si>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</si>
  <si>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</si>
  <si>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</si>
  <si>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</si>
  <si>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</si>
  <si>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</si>
  <si>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</si>
  <si>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</si>
  <si>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</si>
  <si>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</si>
  <si>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</si>
  <si>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</si>
  <si>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</si>
  <si>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</si>
  <si>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</si>
  <si>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</si>
  <si>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</si>
  <si>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</si>
  <si>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</si>
  <si>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</si>
  <si>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</si>
  <si>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</si>
  <si>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</si>
  <si>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</si>
  <si>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</si>
  <si>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</si>
  <si>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</si>
  <si>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</si>
  <si>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</si>
  <si>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</si>
  <si>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</si>
  <si>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</si>
  <si>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</si>
  <si>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</si>
  <si>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</si>
  <si>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</si>
  <si>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</si>
  <si>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</si>
  <si>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</si>
  <si>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</si>
  <si>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</si>
  <si>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</si>
  <si>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</si>
  <si>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</si>
  <si>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</si>
  <si>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</si>
  <si>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</si>
  <si>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</si>
  <si>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</si>
  <si>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</si>
  <si>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</si>
  <si>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</si>
  <si>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</si>
  <si>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</si>
  <si>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</si>
  <si>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</si>
  <si>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</si>
  <si>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</si>
  <si>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</si>
  <si>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</si>
  <si>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</si>
  <si>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</si>
  <si>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</si>
  <si>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</si>
  <si>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</si>
  <si>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</si>
  <si>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</si>
  <si>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</si>
  <si>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</si>
  <si>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</si>
  <si>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</si>
  <si>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</si>
  <si>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</si>
  <si>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</si>
  <si>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</si>
  <si>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</si>
  <si>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</si>
  <si>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</si>
  <si>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</si>
  <si>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</si>
  <si>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</si>
  <si>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</si>
  <si>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</si>
  <si>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</si>
  <si>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</si>
  <si>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</si>
  <si>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</si>
  <si>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</si>
  <si>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</si>
  <si>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</si>
  <si>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</si>
  <si>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</si>
  <si>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</si>
  <si>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</si>
  <si>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</si>
  <si>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</si>
  <si>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</si>
  <si>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</si>
  <si>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</si>
  <si>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</si>
  <si>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</si>
  <si>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</si>
  <si>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</si>
  <si>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</si>
  <si>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</si>
  <si>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</si>
  <si>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</si>
  <si>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</si>
  <si>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</si>
  <si>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</si>
  <si>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</si>
  <si>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</si>
  <si>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</si>
  <si>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</si>
  <si>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</si>
  <si>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</si>
  <si>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</si>
  <si>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</si>
  <si>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</si>
  <si>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</si>
  <si>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</si>
  <si>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</si>
  <si>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</si>
  <si>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</si>
  <si>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</si>
  <si>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</si>
  <si>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</si>
  <si>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</si>
  <si>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</si>
  <si>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</si>
  <si>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</si>
  <si>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</si>
  <si>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</si>
  <si>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</si>
  <si>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</si>
  <si>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</si>
  <si>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</si>
  <si>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</si>
  <si>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</si>
  <si>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</si>
  <si>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</si>
  <si>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</si>
  <si>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</si>
  <si>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</si>
  <si>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</si>
  <si>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</si>
  <si>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</si>
  <si>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</si>
  <si>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</si>
  <si>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</si>
  <si>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</si>
  <si>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</si>
  <si>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</si>
  <si>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</si>
  <si>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</si>
  <si>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</si>
  <si>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</si>
  <si>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</si>
  <si>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</si>
  <si>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</si>
  <si>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</si>
  <si>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</si>
  <si>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</si>
  <si>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</si>
  <si>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</si>
  <si>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</si>
  <si>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</si>
  <si>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</si>
  <si>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</si>
  <si>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</si>
  <si>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</si>
  <si>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</si>
  <si>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</si>
  <si>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</si>
  <si>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</si>
  <si>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</si>
  <si>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</si>
  <si>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</si>
  <si>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</si>
  <si>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</si>
  <si>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</si>
  <si>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</si>
  <si>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</si>
  <si>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</si>
  <si>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</si>
  <si>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</si>
  <si>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</si>
  <si>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</si>
  <si>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</si>
  <si>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</si>
  <si>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</si>
  <si>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</si>
  <si>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</si>
  <si>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</si>
  <si>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</si>
  <si>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</si>
  <si>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</si>
  <si>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</si>
  <si>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</si>
  <si>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</si>
  <si>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</si>
  <si>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</si>
  <si>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</si>
  <si>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</si>
  <si>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</si>
  <si>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</si>
  <si>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</si>
  <si>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</si>
  <si>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</si>
  <si>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</si>
  <si>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</si>
  <si>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</si>
  <si>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</si>
  <si>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</si>
  <si>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</si>
  <si>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</si>
  <si>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</si>
  <si>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</si>
  <si>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</si>
  <si>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</si>
  <si>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</si>
  <si>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</si>
  <si>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</si>
  <si>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</si>
  <si>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</si>
  <si>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</si>
  <si>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</si>
  <si>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</si>
  <si>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</si>
  <si>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</si>
  <si>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</si>
  <si>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</si>
  <si>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</si>
  <si>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</si>
  <si>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</si>
  <si>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</si>
  <si>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</si>
  <si>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</si>
  <si>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</si>
  <si>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</si>
  <si>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</si>
  <si>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</si>
  <si>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</si>
  <si>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</si>
  <si>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</si>
  <si>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</si>
  <si>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</si>
  <si>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</si>
  <si>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</si>
  <si>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</si>
  <si>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</si>
  <si>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</si>
  <si>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</si>
  <si>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</si>
  <si>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</si>
  <si>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</si>
  <si>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</si>
  <si>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</si>
  <si>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</si>
  <si>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</si>
  <si>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</si>
  <si>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</si>
  <si>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</si>
  <si>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</si>
  <si>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</si>
  <si>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</si>
  <si>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</si>
  <si>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</si>
  <si>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</si>
  <si>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</si>
  <si>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</si>
  <si>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</si>
  <si>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</si>
  <si>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</si>
  <si>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</si>
  <si>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</si>
  <si>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</si>
  <si>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</si>
  <si>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</si>
  <si>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</si>
  <si>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</si>
  <si>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</si>
  <si>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</si>
  <si>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</si>
  <si>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</si>
  <si>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</si>
  <si>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</si>
  <si>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</si>
  <si>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</si>
  <si>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</si>
  <si>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</si>
  <si>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</si>
  <si>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</si>
  <si>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</si>
  <si>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</si>
  <si>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</si>
  <si>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</si>
  <si>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</si>
  <si>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</si>
  <si>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</si>
  <si>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</si>
  <si>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</si>
  <si>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</si>
  <si>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</si>
  <si>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</si>
  <si>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</si>
  <si>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</si>
  <si>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</si>
  <si>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</si>
  <si>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</si>
  <si>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</si>
  <si>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</si>
  <si>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</si>
  <si>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</si>
  <si>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</si>
  <si>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</si>
  <si>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</si>
  <si>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</si>
  <si>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</si>
  <si>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</si>
  <si>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</si>
  <si>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</si>
  <si>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</si>
  <si>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</si>
  <si>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</si>
  <si>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</si>
  <si>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</si>
  <si>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</si>
  <si>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</si>
  <si>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</si>
  <si>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</si>
  <si>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</si>
  <si>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</si>
  <si>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</si>
  <si>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</si>
  <si>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</si>
  <si>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</si>
  <si>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</si>
  <si>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</si>
  <si>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</si>
  <si>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</si>
  <si>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</si>
  <si>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</si>
  <si>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</si>
  <si>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</si>
  <si>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</si>
  <si>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</si>
  <si>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</si>
  <si>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</si>
  <si>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</si>
  <si>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</si>
  <si>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</si>
  <si>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</si>
  <si>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</si>
  <si>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</si>
  <si>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</si>
  <si>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</si>
  <si>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</si>
  <si>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</si>
  <si>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</si>
  <si>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</si>
  <si>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</si>
  <si>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</si>
  <si>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</si>
  <si>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</si>
  <si>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</si>
  <si>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</si>
  <si>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</si>
  <si>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</si>
  <si>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</si>
  <si>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</si>
  <si>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</si>
  <si>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</si>
  <si>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</si>
  <si>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</si>
  <si>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</si>
  <si>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</si>
  <si>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</si>
  <si>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</si>
  <si>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</si>
  <si>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</si>
  <si>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</si>
  <si>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</si>
  <si>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</si>
  <si>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</si>
  <si>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</si>
  <si>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</si>
  <si>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</si>
  <si>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</si>
  <si>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</si>
  <si>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</si>
  <si>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</si>
  <si>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</si>
  <si>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</si>
  <si>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</si>
  <si>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</si>
  <si>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</si>
  <si>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</si>
  <si>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</si>
  <si>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</si>
  <si>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</si>
  <si>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</si>
  <si>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</si>
  <si>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</si>
  <si>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</si>
  <si>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</si>
  <si>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</si>
  <si>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</si>
  <si>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</si>
  <si>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</si>
  <si>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</si>
  <si>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</si>
  <si>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</si>
  <si>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</si>
  <si>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</si>
  <si>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</si>
  <si>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</si>
  <si>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</si>
  <si>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</si>
  <si>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</si>
  <si>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</si>
  <si>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</si>
  <si>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</si>
  <si>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</si>
  <si>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</si>
  <si>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</si>
  <si>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</si>
  <si>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</si>
  <si>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</si>
  <si>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</si>
  <si>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</si>
  <si>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</si>
  <si>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</si>
  <si>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</si>
  <si>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</si>
  <si>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</si>
  <si>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</si>
  <si>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</si>
  <si>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</si>
  <si>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</si>
  <si>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</si>
  <si>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</si>
  <si>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</si>
  <si>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</si>
  <si>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</si>
  <si>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</si>
  <si>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</si>
  <si>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</si>
  <si>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</si>
  <si>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</si>
  <si>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</si>
  <si>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</si>
  <si>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</si>
  <si>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</si>
  <si>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</si>
  <si>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</si>
  <si>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</si>
  <si>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</si>
  <si>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</si>
  <si>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</si>
  <si>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</si>
  <si>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</si>
  <si>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</si>
  <si>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</si>
  <si>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</si>
  <si>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</si>
  <si>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</si>
  <si>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</si>
  <si>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</si>
  <si>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</si>
  <si>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</si>
  <si>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</si>
  <si>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</si>
  <si>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</si>
  <si>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</si>
  <si>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</si>
  <si>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</si>
  <si>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</si>
  <si>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</si>
  <si>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</si>
  <si>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</si>
  <si>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</si>
  <si>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</si>
  <si>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</si>
  <si>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</si>
  <si>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</si>
  <si>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</si>
  <si>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</si>
  <si>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</si>
  <si>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</si>
  <si>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</si>
  <si>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</si>
  <si>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</si>
  <si>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</si>
  <si>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</si>
  <si>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</si>
  <si>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</si>
  <si>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</si>
  <si>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</si>
  <si>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</si>
  <si>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</si>
  <si>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</si>
  <si>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</si>
  <si>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</si>
  <si>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</si>
  <si>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</si>
  <si>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</si>
  <si>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</si>
  <si>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</si>
  <si>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</si>
  <si>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</si>
  <si>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</si>
  <si>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</si>
  <si>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</si>
  <si>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</si>
  <si>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</si>
  <si>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</si>
  <si>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</si>
  <si>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</si>
  <si>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</si>
  <si>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</si>
  <si>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</si>
  <si>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</si>
  <si>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</si>
  <si>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</si>
  <si>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</si>
  <si>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</si>
  <si>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</si>
  <si>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</si>
  <si>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</si>
  <si>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</si>
  <si>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</si>
  <si>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</si>
  <si>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</si>
  <si>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</si>
  <si>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</si>
  <si>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</si>
  <si>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</si>
  <si>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</si>
  <si>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</si>
  <si>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</si>
  <si>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</si>
  <si>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</si>
  <si>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</si>
  <si>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</si>
  <si>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</si>
  <si>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</si>
  <si>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</si>
  <si>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</si>
  <si>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</si>
  <si>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</si>
  <si>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</si>
  <si>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</si>
  <si>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</si>
  <si>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</si>
  <si>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</si>
  <si>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</si>
  <si>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</si>
  <si>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</si>
  <si>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</si>
  <si>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</si>
  <si>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</si>
  <si>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</si>
  <si>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</si>
  <si>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</si>
  <si>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</si>
  <si>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</si>
  <si>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</si>
  <si>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</si>
  <si>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</si>
  <si>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</si>
  <si>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</si>
  <si>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</si>
  <si>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</si>
  <si>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</si>
  <si>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</si>
  <si>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</si>
  <si>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</si>
  <si>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</si>
  <si>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</si>
  <si>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</si>
  <si>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</si>
  <si>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</si>
  <si>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</si>
  <si>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</si>
  <si>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</si>
  <si>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</si>
  <si>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</si>
  <si>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</si>
  <si>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</si>
  <si>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</si>
  <si>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</si>
  <si>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</si>
  <si>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</si>
  <si>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</si>
  <si>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</si>
  <si>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</si>
  <si>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</si>
  <si>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</si>
  <si>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</si>
  <si>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</si>
  <si>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</si>
  <si>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</si>
  <si>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</si>
  <si>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</si>
  <si>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</si>
  <si>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</si>
  <si>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</si>
  <si>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</si>
  <si>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</si>
  <si>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</si>
  <si>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</si>
  <si>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</si>
  <si>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</si>
  <si>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</si>
  <si>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</si>
  <si>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</si>
  <si>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</si>
  <si>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</si>
  <si>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</si>
  <si>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</si>
  <si>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</si>
  <si>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</si>
  <si>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</si>
  <si>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</si>
  <si>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</si>
  <si>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</si>
  <si>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</si>
  <si>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</si>
  <si>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</si>
  <si>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</si>
  <si>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</si>
  <si>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</si>
  <si>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</si>
  <si>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</si>
  <si>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</si>
  <si>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</si>
  <si>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</si>
  <si>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</si>
  <si>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</si>
  <si>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</si>
  <si>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</si>
  <si>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</si>
  <si>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</si>
  <si>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</si>
  <si>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</si>
  <si>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</si>
  <si>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</si>
  <si>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</si>
  <si>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</si>
  <si>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</si>
  <si>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</si>
  <si>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</si>
  <si>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</si>
  <si>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</si>
  <si>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</si>
  <si>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</si>
  <si>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</si>
  <si>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</si>
  <si>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</si>
  <si>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</si>
  <si>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</si>
  <si>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</si>
  <si>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</si>
  <si>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</si>
  <si>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</si>
  <si>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</si>
  <si>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</si>
  <si>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</si>
  <si>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</si>
  <si>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</si>
  <si>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</si>
  <si>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</si>
  <si>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</si>
  <si>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</si>
  <si>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</si>
  <si>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</si>
  <si>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</si>
  <si>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</si>
  <si>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</si>
  <si>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</si>
  <si>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</si>
  <si>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</si>
  <si>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</si>
  <si>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</si>
  <si>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</si>
  <si>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</si>
  <si>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</si>
  <si>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</si>
  <si>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</si>
  <si>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</si>
  <si>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</si>
  <si>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</si>
  <si>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</si>
  <si>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</si>
  <si>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</si>
  <si>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</si>
  <si>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</si>
  <si>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</si>
  <si>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</si>
  <si>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</si>
  <si>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</si>
  <si>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</si>
  <si>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</si>
  <si>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</si>
  <si>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</si>
  <si>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</si>
  <si>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</si>
  <si>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</si>
  <si>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</si>
  <si>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</si>
  <si>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</si>
  <si>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</si>
  <si>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</si>
  <si>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</si>
  <si>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</si>
  <si>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</si>
  <si>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</si>
  <si>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</si>
  <si>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</si>
  <si>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</si>
  <si>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</si>
  <si>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</si>
  <si>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</si>
  <si>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</si>
  <si>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</si>
  <si>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</si>
  <si>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</si>
  <si>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</si>
  <si>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</si>
  <si>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</si>
  <si>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</si>
  <si>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</si>
  <si>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</si>
  <si>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</si>
  <si>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</si>
  <si>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</si>
  <si>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</si>
  <si>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</si>
  <si>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</si>
  <si>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</si>
  <si>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</si>
  <si>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</si>
  <si>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</si>
  <si>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</si>
  <si>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</si>
  <si>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</si>
  <si>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</si>
  <si>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</si>
  <si>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</si>
  <si>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</si>
  <si>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</si>
  <si>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</si>
  <si>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</si>
  <si>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</si>
  <si>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</si>
  <si>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</si>
  <si>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</si>
  <si>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</si>
  <si>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</si>
  <si>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</si>
  <si>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</si>
  <si>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</si>
  <si>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</si>
  <si>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</si>
  <si>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</si>
  <si>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</si>
  <si>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</si>
  <si>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</si>
  <si>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</si>
  <si>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</si>
  <si>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</si>
  <si>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</si>
  <si>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</si>
  <si>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</si>
  <si>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</si>
  <si>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</si>
  <si>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</si>
  <si>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</si>
  <si>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</si>
  <si>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</si>
  <si>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</si>
  <si>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</si>
  <si>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</si>
  <si>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</si>
  <si>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</si>
  <si>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</si>
  <si>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</si>
  <si>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</si>
  <si>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</si>
  <si>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</si>
  <si>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</si>
  <si>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</si>
  <si>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</si>
  <si>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</si>
  <si>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</si>
  <si>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</si>
  <si>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</si>
  <si>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</si>
  <si>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</si>
  <si>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</si>
  <si>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</si>
  <si>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</si>
  <si>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</si>
  <si>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</si>
  <si>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</si>
  <si>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</si>
  <si>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</si>
  <si>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</si>
  <si>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</si>
  <si>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</si>
  <si>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</si>
  <si>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</si>
  <si>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</si>
  <si>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</si>
  <si>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</si>
  <si>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</si>
  <si>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</si>
  <si>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</si>
  <si>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</si>
  <si>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</si>
  <si>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</si>
  <si>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</si>
  <si>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</si>
  <si>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</si>
  <si>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</si>
  <si>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</si>
  <si>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</si>
  <si>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</si>
  <si>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</si>
  <si>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</si>
  <si>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</si>
  <si>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</si>
  <si>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</si>
  <si>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</si>
  <si>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</si>
  <si>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</si>
  <si>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</si>
  <si>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</si>
  <si>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</si>
  <si>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</si>
  <si>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</si>
  <si>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</si>
  <si>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</si>
  <si>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</si>
  <si>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</si>
  <si>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</si>
  <si>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</si>
  <si>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</si>
  <si>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</si>
  <si>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</si>
  <si>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</si>
  <si>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</si>
  <si>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</si>
  <si>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</si>
  <si>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</si>
  <si>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</si>
  <si>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</si>
  <si>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</si>
  <si>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</si>
  <si>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</si>
  <si>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</si>
  <si>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</si>
  <si>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</si>
  <si>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</si>
  <si>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</si>
  <si>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</si>
  <si>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</si>
  <si>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</si>
  <si>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</si>
  <si>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</si>
  <si>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</si>
  <si>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</si>
  <si>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</si>
  <si>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</si>
  <si>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</si>
  <si>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</si>
  <si>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</si>
  <si>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</si>
  <si>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</si>
  <si>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</si>
  <si>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</si>
  <si>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</si>
  <si>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</si>
  <si>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</si>
  <si>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</si>
  <si>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</si>
  <si>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</si>
  <si>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</si>
  <si>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</si>
  <si>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</si>
  <si>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</si>
  <si>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</si>
  <si>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</si>
  <si>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</si>
  <si>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</si>
  <si>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</si>
  <si>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</si>
  <si>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</si>
  <si>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</si>
  <si>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</si>
  <si>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</si>
  <si>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</si>
  <si>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</si>
  <si>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</si>
  <si>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</si>
  <si>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</si>
  <si>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</si>
  <si>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</si>
  <si>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</si>
  <si>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</si>
  <si>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</si>
  <si>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</si>
  <si>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</si>
  <si>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</si>
  <si>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</si>
  <si>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</si>
  <si>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</si>
  <si>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</si>
  <si>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</si>
  <si>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</si>
  <si>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</si>
  <si>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</si>
  <si>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</si>
  <si>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</si>
  <si>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</si>
  <si>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</si>
  <si>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</si>
  <si>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</si>
  <si>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</si>
  <si>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</si>
  <si>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</si>
  <si>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</si>
  <si>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</si>
  <si>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</si>
  <si>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</si>
  <si>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</si>
  <si>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</si>
  <si>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</si>
  <si>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</si>
  <si>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</si>
  <si>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</si>
  <si>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</si>
  <si>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</si>
  <si>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</si>
  <si>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</si>
  <si>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</si>
  <si>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</si>
  <si>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</si>
  <si>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</si>
  <si>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</si>
  <si>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</si>
  <si>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</si>
  <si>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</si>
  <si>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</si>
  <si>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</si>
  <si>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</si>
  <si>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</si>
  <si>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</si>
  <si>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</si>
  <si>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</si>
  <si>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</si>
  <si>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</si>
  <si>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</si>
  <si>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</si>
  <si>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</si>
  <si>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</si>
  <si>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</si>
  <si>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</si>
  <si>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</si>
  <si>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</si>
  <si>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</si>
  <si>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</si>
  <si>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</si>
  <si>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</si>
  <si>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</si>
  <si>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</si>
  <si>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</si>
  <si>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</si>
  <si>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</si>
  <si>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</si>
  <si>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</si>
  <si>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</si>
  <si>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</si>
  <si>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</si>
  <si>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</si>
  <si>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</si>
  <si>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</si>
  <si>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</si>
  <si>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</si>
  <si>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</si>
  <si>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</si>
  <si>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</si>
  <si>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</si>
  <si>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</si>
  <si>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</si>
  <si>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</si>
  <si>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</si>
  <si>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</si>
  <si>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</si>
  <si>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</si>
  <si>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</si>
  <si>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</si>
  <si>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</si>
  <si>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</si>
  <si>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</si>
  <si>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</si>
  <si>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</si>
  <si>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</si>
  <si>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</si>
  <si>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</si>
  <si>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</si>
  <si>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</si>
  <si>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</si>
  <si>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</si>
  <si>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</si>
  <si>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</si>
  <si>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</si>
  <si>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</si>
  <si>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</si>
  <si>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</si>
  <si>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</si>
  <si>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</si>
  <si>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</si>
  <si>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</si>
  <si>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</si>
  <si>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</si>
  <si>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</si>
  <si>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</si>
  <si>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</si>
  <si>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</si>
  <si>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</si>
  <si>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</si>
  <si>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</si>
  <si>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</si>
  <si>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</si>
  <si>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</si>
  <si>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</si>
  <si>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</si>
  <si>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</si>
  <si>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</si>
  <si>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</si>
  <si>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</si>
  <si>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</si>
  <si>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</si>
  <si>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</si>
  <si>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</si>
  <si>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</si>
  <si>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</si>
  <si>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</si>
  <si>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</si>
  <si>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</si>
  <si>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</si>
  <si>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</si>
  <si>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</si>
  <si>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</si>
  <si>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</si>
  <si>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</si>
  <si>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</si>
  <si>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</si>
  <si>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</si>
  <si>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</si>
  <si>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</si>
  <si>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</si>
  <si>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</si>
  <si>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</si>
  <si>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</si>
  <si>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</si>
  <si>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</si>
  <si>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</si>
  <si>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</si>
  <si>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</si>
  <si>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</si>
  <si>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</si>
  <si>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</si>
  <si>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</si>
  <si>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</si>
  <si>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</si>
  <si>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</si>
  <si>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</si>
  <si>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</si>
  <si>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</si>
  <si>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</si>
  <si>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</si>
  <si>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</si>
  <si>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</si>
  <si>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</si>
  <si>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</si>
  <si>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</si>
  <si>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</si>
  <si>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</si>
  <si>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</si>
  <si>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</si>
  <si>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</si>
  <si>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</si>
  <si>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</si>
  <si>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</si>
  <si>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</si>
  <si>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</si>
  <si>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</si>
  <si>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</si>
  <si>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</si>
  <si>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</si>
  <si>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</si>
  <si>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</si>
  <si>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</si>
  <si>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</si>
  <si>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</si>
  <si>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</si>
  <si>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</si>
  <si>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</si>
  <si>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</si>
  <si>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</si>
  <si>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</si>
  <si>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</si>
  <si>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</si>
  <si>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</si>
  <si>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</si>
  <si>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</si>
  <si>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</si>
  <si>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</si>
  <si>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</si>
  <si>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</si>
  <si>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</si>
  <si>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</si>
  <si>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</si>
  <si>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</si>
  <si>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</si>
  <si>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</si>
  <si>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</si>
  <si>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</si>
  <si>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</si>
  <si>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</si>
  <si>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</si>
  <si>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</si>
  <si>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</si>
  <si>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</si>
  <si>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</si>
  <si>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</si>
  <si>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</si>
  <si>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</si>
  <si>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</si>
  <si>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</si>
  <si>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</si>
  <si>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</si>
  <si>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</si>
  <si>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</si>
  <si>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</si>
  <si>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</si>
  <si>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</si>
  <si>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</si>
  <si>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</si>
  <si>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</si>
  <si>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</si>
  <si>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</si>
  <si>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</si>
  <si>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</si>
  <si>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</si>
  <si>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</si>
  <si>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</si>
  <si>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</si>
  <si>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</si>
  <si>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</si>
  <si>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</si>
  <si>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</si>
  <si>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</si>
  <si>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</si>
  <si>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</si>
  <si>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</si>
  <si>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</si>
  <si>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</si>
  <si>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</si>
  <si>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</si>
  <si>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</si>
  <si>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</si>
  <si>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</si>
  <si>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</si>
  <si>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</si>
  <si>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</si>
  <si>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</si>
  <si>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</si>
  <si>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</si>
  <si>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</si>
  <si>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</si>
  <si>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</si>
  <si>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</si>
  <si>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</si>
  <si>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</si>
  <si>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</si>
  <si>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</si>
  <si>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</si>
  <si>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</si>
  <si>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</si>
  <si>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</si>
  <si>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</si>
  <si>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</si>
  <si>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</si>
  <si>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</si>
  <si>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</si>
  <si>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</si>
  <si>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</si>
  <si>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</si>
  <si>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</si>
  <si>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</si>
  <si>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</si>
  <si>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</si>
  <si>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</si>
  <si>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</si>
  <si>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</si>
  <si>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</si>
  <si>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</si>
  <si>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</si>
  <si>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</si>
  <si>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</si>
  <si>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</si>
  <si>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</si>
  <si>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</si>
  <si>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</si>
  <si>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</si>
  <si>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</si>
  <si>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</si>
  <si>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</si>
  <si>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</si>
  <si>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</si>
  <si>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</si>
  <si>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</si>
  <si>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</si>
  <si>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</si>
  <si>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</si>
  <si>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</si>
  <si>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</si>
  <si>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</si>
  <si>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</si>
  <si>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</si>
  <si>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</si>
  <si>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</si>
  <si>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</si>
  <si>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</si>
  <si>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</si>
  <si>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</si>
  <si>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</si>
  <si>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</si>
  <si>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</si>
  <si>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</si>
  <si>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</si>
  <si>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</si>
  <si>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</si>
  <si>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</si>
  <si>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</si>
  <si>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</si>
  <si>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</si>
  <si>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</si>
  <si>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</si>
  <si>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</si>
  <si>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</si>
  <si>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</si>
  <si>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</si>
  <si>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</si>
  <si>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</si>
  <si>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</si>
  <si>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</si>
  <si>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</si>
  <si>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</si>
  <si>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</si>
  <si>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</si>
  <si>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</si>
  <si>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</si>
  <si>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</si>
  <si>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</si>
  <si>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</si>
  <si>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</si>
  <si>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</si>
  <si>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</si>
  <si>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</si>
  <si>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</si>
  <si>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</si>
  <si>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</si>
  <si>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</si>
  <si>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</si>
  <si>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</si>
  <si>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</si>
  <si>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</si>
  <si>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</si>
  <si>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</si>
  <si>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</si>
  <si>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</si>
  <si>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</si>
  <si>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</si>
  <si>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</si>
  <si>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</si>
  <si>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</si>
  <si>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</si>
  <si>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</si>
  <si>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</si>
  <si>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</si>
  <si>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</si>
  <si>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</si>
  <si>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</si>
  <si>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</si>
  <si>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</si>
  <si>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</si>
  <si>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</si>
  <si>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</si>
  <si>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</si>
  <si>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</si>
  <si>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</si>
  <si>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</si>
  <si>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</si>
  <si>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</si>
  <si>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</si>
  <si>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</si>
  <si>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</si>
  <si>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</si>
  <si>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</si>
  <si>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</si>
  <si>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</si>
  <si>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</si>
  <si>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</si>
  <si>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</si>
  <si>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</si>
  <si>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</si>
  <si>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</si>
  <si>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</si>
  <si>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</si>
  <si>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</si>
  <si>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</si>
  <si>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</si>
  <si>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</si>
  <si>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</si>
  <si>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</si>
  <si>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</si>
  <si>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</si>
  <si>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</si>
  <si>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</si>
  <si>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</si>
  <si>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</si>
  <si>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</si>
  <si>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</si>
  <si>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</si>
  <si>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</si>
  <si>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</si>
  <si>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</si>
  <si>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</si>
  <si>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</si>
  <si>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</si>
  <si>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</si>
  <si>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</si>
  <si>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</si>
  <si>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</si>
  <si>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</si>
  <si>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</si>
  <si>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</si>
  <si>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</si>
  <si>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</si>
  <si>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</si>
  <si>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</si>
  <si>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</si>
  <si>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</si>
  <si>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</si>
  <si>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</si>
  <si>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</si>
  <si>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</si>
  <si>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</si>
  <si>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</si>
  <si>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</si>
  <si>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</si>
  <si>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</si>
  <si>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</si>
  <si>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</si>
  <si>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</si>
  <si>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</si>
  <si>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</si>
  <si>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</si>
  <si>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</si>
  <si>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</si>
  <si>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</si>
  <si>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</si>
  <si>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</si>
  <si>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</si>
  <si>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</si>
  <si>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</si>
  <si>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</si>
  <si>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</si>
  <si>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</si>
  <si>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</si>
  <si>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</si>
  <si>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</si>
  <si>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</si>
  <si>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</si>
  <si>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</si>
  <si>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</si>
  <si>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</si>
  <si>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</si>
  <si>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</si>
  <si>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</si>
  <si>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</si>
  <si>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</si>
  <si>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</si>
  <si>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</si>
  <si>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</si>
  <si>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</si>
  <si>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</si>
  <si>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</si>
  <si>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</si>
  <si>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</si>
  <si>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</si>
  <si>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</si>
  <si>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</si>
  <si>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</si>
  <si>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</si>
  <si>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</si>
  <si>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</si>
  <si>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</si>
  <si>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</si>
  <si>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</si>
  <si>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</si>
  <si>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</si>
  <si>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</si>
  <si>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</si>
  <si>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</si>
  <si>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</si>
  <si>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</si>
  <si>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</si>
  <si>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</si>
  <si>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</si>
  <si>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</si>
  <si>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</si>
  <si>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</si>
  <si>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</si>
  <si>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</si>
  <si>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</si>
  <si>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</si>
  <si>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</si>
  <si>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</si>
  <si>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</si>
  <si>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</si>
  <si>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</si>
  <si>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</si>
  <si>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</si>
  <si>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</si>
  <si>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</si>
  <si>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</si>
  <si>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</si>
  <si>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</si>
  <si>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</si>
  <si>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</si>
  <si>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</si>
  <si>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</si>
  <si>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</si>
  <si>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</si>
  <si>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</si>
  <si>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</si>
  <si>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</si>
  <si>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</si>
  <si>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</si>
  <si>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</si>
  <si>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</si>
  <si>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</si>
  <si>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</si>
  <si>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</si>
  <si>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</si>
  <si>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</si>
  <si>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</si>
  <si>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</si>
  <si>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</si>
  <si>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</si>
  <si>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</si>
  <si>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</si>
  <si>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</si>
  <si>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</si>
  <si>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</si>
  <si>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</si>
  <si>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</si>
  <si>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</si>
  <si>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</si>
  <si>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</si>
  <si>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</si>
  <si>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</si>
  <si>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</si>
  <si>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</si>
  <si>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</si>
  <si>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</si>
  <si>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</si>
  <si>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</si>
  <si>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</si>
  <si>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</si>
  <si>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</si>
  <si>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</si>
  <si>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</si>
  <si>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</si>
  <si>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</si>
  <si>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</si>
  <si>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</si>
  <si>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</si>
  <si>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</si>
  <si>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</si>
  <si>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</si>
  <si>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</si>
  <si>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</si>
  <si>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</si>
  <si>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</si>
  <si>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</si>
  <si>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</si>
  <si>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</si>
  <si>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</si>
  <si>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</si>
  <si>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</si>
  <si>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</si>
  <si>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</si>
  <si>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</si>
  <si>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</si>
  <si>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</si>
  <si>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</si>
  <si>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</si>
  <si>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</si>
  <si>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</si>
  <si>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</si>
  <si>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</si>
  <si>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</si>
  <si>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</si>
  <si>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</si>
  <si>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</si>
  <si>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</si>
  <si>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</si>
  <si>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</si>
  <si>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</si>
  <si>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</si>
  <si>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</si>
  <si>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</si>
  <si>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</si>
  <si>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</si>
  <si>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</si>
  <si>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</si>
  <si>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</si>
  <si>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</si>
  <si>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</si>
  <si>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</si>
  <si>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</si>
  <si>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</si>
  <si>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</si>
  <si>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</si>
  <si>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</si>
  <si>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</si>
  <si>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</si>
  <si>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</si>
  <si>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</si>
  <si>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</si>
  <si>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</si>
  <si>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</si>
  <si>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</si>
  <si>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</si>
  <si>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</si>
  <si>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</si>
  <si>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</si>
  <si>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</si>
  <si>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</si>
  <si>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</si>
  <si>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</si>
  <si>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</si>
  <si>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</si>
  <si>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</si>
  <si>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</si>
  <si>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</si>
  <si>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</si>
  <si>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</si>
  <si>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</si>
  <si>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</si>
  <si>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</si>
  <si>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</si>
  <si>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</si>
  <si>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</si>
  <si>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</si>
  <si>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</si>
  <si>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</si>
  <si>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</si>
  <si>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</si>
  <si>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</si>
  <si>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</si>
  <si>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</si>
  <si>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</si>
  <si>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</si>
  <si>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</si>
  <si>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</si>
  <si>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</si>
  <si>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</si>
  <si>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</si>
  <si>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</si>
  <si>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</si>
  <si>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</si>
  <si>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</si>
  <si>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</si>
  <si>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</si>
  <si>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</si>
  <si>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</si>
  <si>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</si>
  <si>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</si>
  <si>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</si>
  <si>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</si>
  <si>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</si>
  <si>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</si>
  <si>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</si>
  <si>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</si>
  <si>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</si>
  <si>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</si>
  <si>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</si>
  <si>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</si>
  <si>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</si>
  <si>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</si>
  <si>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</si>
  <si>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</si>
  <si>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</si>
  <si>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</si>
  <si>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</si>
  <si>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</si>
  <si>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</si>
  <si>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</si>
  <si>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</si>
  <si>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</si>
  <si>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</si>
  <si>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</si>
  <si>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</si>
  <si>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</si>
  <si>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</si>
  <si>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</si>
  <si>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</si>
  <si>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</si>
  <si>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</si>
  <si>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</si>
  <si>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</si>
  <si>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</si>
  <si>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</si>
  <si>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</si>
  <si>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</si>
  <si>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</si>
  <si>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</si>
  <si>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</si>
  <si>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</si>
  <si>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</si>
  <si>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</si>
  <si>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</si>
  <si>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</si>
  <si>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</si>
  <si>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</si>
  <si>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</si>
  <si>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</si>
  <si>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</si>
  <si>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</si>
  <si>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</si>
  <si>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</si>
  <si>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</si>
  <si>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</si>
  <si>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</si>
  <si>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</si>
  <si>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</si>
  <si>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</si>
  <si>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</si>
  <si>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</si>
  <si>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</si>
  <si>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</si>
  <si>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</si>
  <si>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</si>
  <si>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</si>
  <si>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</si>
  <si>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</si>
  <si>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</si>
  <si>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</si>
  <si>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</si>
  <si>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</si>
  <si>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</si>
  <si>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</si>
  <si>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</si>
  <si>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</si>
  <si>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</si>
  <si>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</si>
  <si>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</si>
  <si>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</si>
  <si>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</si>
  <si>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</si>
  <si>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</si>
  <si>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</si>
  <si>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</si>
  <si>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</si>
  <si>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</si>
  <si>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</si>
  <si>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</si>
  <si>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</si>
  <si>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</si>
  <si>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</si>
  <si>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</si>
  <si>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</si>
  <si>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</si>
  <si>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</si>
  <si>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</si>
  <si>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</si>
  <si>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</si>
  <si>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</si>
  <si>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</si>
  <si>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</si>
  <si>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</si>
  <si>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</si>
  <si>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</si>
  <si>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</si>
  <si>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</si>
  <si>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</si>
  <si>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</si>
  <si>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</si>
  <si>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</si>
  <si>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</si>
  <si>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</si>
  <si>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</si>
  <si>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</si>
  <si>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</si>
  <si>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</si>
  <si>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</si>
  <si>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</si>
  <si>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</si>
  <si>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</si>
  <si>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</si>
  <si>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</si>
  <si>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</si>
  <si>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</si>
  <si>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</si>
  <si>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</si>
  <si>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</si>
  <si>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</si>
  <si>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</si>
  <si>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</si>
  <si>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</si>
  <si>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</si>
  <si>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</si>
  <si>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</si>
  <si>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</si>
  <si>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</si>
  <si>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</si>
  <si>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</si>
  <si>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</si>
  <si>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</si>
  <si>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</si>
  <si>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</si>
  <si>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</si>
  <si>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</si>
  <si>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</si>
  <si>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</si>
  <si>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</si>
  <si>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</si>
  <si>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</si>
  <si>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</si>
  <si>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</si>
  <si>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</si>
  <si>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</si>
  <si>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</si>
  <si>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</si>
  <si>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</si>
  <si>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</si>
  <si>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</si>
  <si>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</si>
  <si>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</si>
  <si>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</si>
  <si>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</si>
  <si>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</si>
  <si>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</si>
  <si>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</si>
  <si>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</si>
  <si>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</si>
  <si>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</si>
  <si>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</si>
  <si>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</si>
  <si>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</si>
  <si>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</si>
  <si>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</si>
  <si>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</si>
  <si>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</si>
  <si>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</si>
  <si>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</si>
  <si>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</si>
  <si>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</si>
  <si>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</si>
  <si>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</si>
  <si>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</si>
  <si>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</si>
  <si>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</si>
  <si>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</si>
  <si>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</si>
  <si>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</si>
  <si>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</si>
  <si>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</si>
  <si>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</si>
  <si>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</si>
  <si>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</si>
  <si>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</si>
  <si>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</si>
  <si>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</si>
  <si>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</si>
  <si>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</si>
  <si>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</si>
  <si>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</si>
  <si>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</si>
  <si>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</si>
  <si>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</si>
  <si>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</si>
  <si>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</si>
  <si>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</si>
  <si>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</si>
  <si>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</si>
  <si>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</si>
  <si>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</si>
  <si>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</si>
  <si>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</si>
  <si>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</si>
  <si>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</si>
  <si>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</si>
  <si>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</si>
  <si>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</si>
  <si>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</si>
  <si>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</si>
  <si>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</si>
  <si>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</si>
  <si>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</si>
  <si>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</si>
  <si>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</si>
  <si>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</si>
  <si>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</si>
  <si>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</si>
  <si>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</si>
  <si>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</si>
  <si>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</si>
  <si>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</si>
  <si>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</si>
  <si>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</si>
  <si>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</si>
  <si>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</si>
  <si>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</si>
  <si>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</si>
  <si>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</si>
  <si>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</si>
  <si>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</si>
  <si>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</si>
  <si>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</si>
  <si>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</si>
  <si>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</si>
  <si>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</si>
  <si>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</si>
  <si>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</si>
  <si>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</si>
  <si>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</si>
  <si>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</si>
  <si>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</si>
  <si>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</si>
  <si>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</si>
  <si>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</si>
  <si>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</si>
  <si>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</si>
  <si>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</si>
  <si>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</si>
  <si>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</si>
  <si>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</si>
  <si>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</si>
  <si>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</si>
  <si>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</si>
  <si>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</si>
  <si>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</si>
  <si>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</si>
  <si>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</si>
  <si>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</si>
  <si>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</si>
  <si>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</si>
  <si>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</si>
  <si>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</si>
  <si>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</si>
  <si>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</si>
  <si>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</si>
  <si>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</si>
  <si>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</si>
  <si>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</si>
  <si>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</si>
  <si>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</si>
  <si>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</si>
  <si>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</si>
  <si>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</si>
  <si>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</si>
  <si>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</si>
  <si>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</si>
  <si>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</si>
  <si>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</si>
  <si>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</si>
  <si>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</si>
  <si>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</si>
  <si>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</si>
  <si>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</si>
  <si>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</si>
  <si>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</si>
  <si>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</si>
  <si>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</si>
  <si>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</si>
  <si>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</si>
  <si>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</si>
  <si>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</si>
  <si>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</si>
  <si>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</si>
  <si>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</si>
  <si>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</si>
  <si>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</si>
  <si>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</si>
  <si>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</si>
  <si>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</si>
  <si>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</si>
  <si>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</si>
  <si>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</si>
  <si>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</si>
  <si>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</si>
  <si>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</si>
  <si>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</si>
  <si>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</si>
  <si>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</si>
  <si>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</si>
  <si>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</si>
  <si>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</si>
  <si>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</si>
  <si>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</si>
  <si>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</si>
  <si>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</si>
  <si>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</si>
  <si>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</si>
  <si>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</si>
  <si>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</si>
  <si>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</si>
  <si>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</si>
  <si>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</si>
  <si>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</si>
  <si>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</si>
  <si>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</si>
  <si>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</si>
  <si>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</si>
  <si>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</si>
  <si>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</si>
  <si>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</si>
  <si>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</si>
  <si>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</si>
  <si>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</si>
  <si>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</si>
  <si>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</si>
  <si>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</si>
  <si>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</si>
  <si>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</si>
  <si>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</si>
  <si>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</si>
  <si>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</si>
  <si>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</si>
  <si>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</si>
  <si>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</si>
  <si>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</si>
  <si>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</si>
  <si>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</si>
  <si>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</si>
  <si>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</si>
  <si>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</si>
  <si>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</si>
  <si>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</si>
  <si>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</si>
  <si>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</si>
  <si>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</si>
  <si>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</si>
  <si>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</si>
  <si>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</si>
  <si>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</si>
  <si>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</si>
  <si>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</si>
  <si>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</si>
  <si>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</si>
  <si>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</si>
  <si>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</si>
  <si>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</si>
  <si>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</si>
  <si>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</si>
  <si>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</si>
  <si>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</si>
  <si>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</si>
  <si>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</si>
  <si>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</si>
  <si>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</si>
  <si>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</si>
  <si>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</si>
  <si>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</si>
  <si>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</si>
  <si>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</si>
  <si>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</si>
  <si>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</si>
  <si>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</si>
  <si>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</si>
  <si>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</si>
  <si>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</si>
  <si>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</si>
  <si>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</si>
  <si>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</si>
  <si>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</si>
  <si>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</si>
  <si>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</si>
  <si>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</si>
  <si>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</si>
  <si>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</si>
  <si>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</si>
  <si>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</si>
  <si>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</si>
  <si>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</si>
  <si>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</si>
  <si>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</si>
  <si>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</si>
  <si>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</si>
  <si>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</si>
  <si>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</si>
  <si>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</si>
  <si>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</si>
  <si>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</si>
  <si>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</si>
  <si>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</si>
  <si>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</si>
  <si>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</si>
  <si>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</si>
  <si>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</si>
  <si>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</si>
  <si>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</si>
  <si>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</si>
  <si>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</si>
  <si>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</si>
  <si>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</si>
  <si>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</si>
  <si>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</si>
  <si>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</si>
  <si>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</si>
  <si>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</si>
  <si>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</si>
  <si>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</si>
  <si>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</si>
  <si>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</si>
  <si>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</si>
  <si>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</si>
  <si>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</si>
  <si>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</si>
  <si>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</si>
  <si>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</si>
  <si>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</si>
  <si>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</si>
  <si>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</si>
  <si>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</si>
  <si>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</si>
  <si>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</si>
  <si>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</si>
  <si>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</si>
  <si>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</si>
  <si>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</si>
  <si>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</si>
  <si>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</si>
  <si>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</si>
  <si>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</si>
  <si>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</si>
  <si>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</si>
  <si>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</si>
  <si>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</si>
  <si>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</si>
  <si>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</si>
  <si>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</si>
  <si>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</si>
  <si>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</si>
  <si>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</si>
  <si>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</si>
  <si>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</si>
  <si>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</si>
  <si>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</si>
  <si>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</si>
  <si>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</si>
  <si>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</si>
  <si>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</si>
  <si>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</si>
  <si>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</si>
  <si>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</si>
  <si>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</si>
  <si>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</si>
  <si>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</si>
  <si>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</si>
  <si>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</si>
  <si>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</si>
  <si>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</si>
  <si>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</si>
  <si>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</si>
  <si>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</si>
  <si>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</si>
  <si>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</si>
  <si>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</si>
  <si>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</si>
  <si>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</si>
  <si>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</si>
  <si>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</si>
  <si>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</si>
  <si>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</si>
  <si>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</si>
  <si>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</si>
  <si>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</si>
  <si>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</si>
  <si>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</si>
  <si>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</si>
  <si>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</si>
  <si>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</si>
  <si>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</si>
  <si>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</si>
  <si>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</si>
  <si>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</si>
  <si>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</si>
  <si>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</si>
  <si>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</si>
  <si>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</si>
  <si>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</si>
  <si>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</si>
  <si>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</si>
  <si>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</si>
  <si>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</si>
  <si>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</si>
  <si>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</si>
  <si>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</si>
  <si>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</si>
  <si>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</si>
  <si>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</si>
  <si>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</si>
  <si>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</si>
  <si>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</si>
  <si>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</si>
  <si>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</si>
  <si>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</si>
  <si>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</si>
  <si>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</si>
  <si>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</si>
  <si>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</si>
  <si>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</si>
  <si>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</si>
  <si>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</si>
  <si>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</si>
  <si>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</si>
  <si>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</si>
  <si>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</si>
  <si>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</si>
  <si>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</si>
  <si>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</si>
  <si>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</si>
  <si>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</si>
  <si>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</si>
  <si>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</si>
  <si>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</si>
  <si>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</si>
  <si>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</si>
  <si>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</si>
  <si>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</si>
  <si>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</si>
  <si>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</si>
  <si>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</si>
  <si>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</si>
  <si>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</si>
  <si>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</si>
  <si>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</si>
  <si>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</si>
  <si>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</si>
  <si>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</si>
  <si>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</si>
  <si>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</si>
  <si>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</si>
  <si>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</si>
  <si>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</si>
  <si>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</si>
  <si>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</si>
  <si>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</si>
  <si>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</si>
  <si>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</si>
  <si>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</si>
  <si>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</si>
  <si>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</si>
  <si>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</si>
  <si>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</si>
  <si>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</si>
  <si>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</si>
  <si>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</si>
  <si>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</si>
  <si>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</si>
  <si>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</si>
  <si>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</si>
  <si>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</si>
  <si>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</si>
  <si>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</si>
  <si>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</si>
  <si>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</si>
  <si>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</si>
  <si>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</si>
  <si>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</si>
  <si>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</si>
  <si>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</si>
  <si>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</si>
  <si>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</si>
  <si>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</si>
  <si>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</si>
  <si>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</si>
  <si>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</si>
  <si>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</si>
  <si>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</si>
  <si>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</si>
  <si>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</si>
  <si>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</si>
  <si>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</si>
  <si>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</si>
  <si>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</si>
  <si>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</si>
  <si>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</si>
  <si>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</si>
  <si>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</si>
  <si>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</si>
  <si>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</si>
  <si>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</si>
  <si>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</si>
  <si>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</si>
  <si>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</si>
  <si>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</si>
  <si>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</si>
  <si>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</si>
  <si>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</si>
  <si>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</si>
  <si>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</si>
  <si>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</si>
  <si>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</si>
  <si>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</si>
  <si>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</si>
  <si>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</si>
  <si>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</si>
  <si>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</si>
  <si>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</si>
  <si>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</si>
  <si>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</si>
  <si>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</si>
  <si>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</si>
  <si>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</si>
  <si>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</si>
  <si>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</si>
  <si>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</si>
  <si>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</si>
  <si>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</si>
  <si>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</si>
  <si>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</si>
  <si>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</si>
  <si>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</si>
  <si>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</si>
  <si>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</si>
  <si>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</si>
  <si>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</si>
  <si>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</si>
  <si>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</si>
  <si>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</si>
  <si>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</si>
  <si>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</si>
  <si>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</si>
  <si>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</si>
  <si>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</si>
  <si>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</si>
  <si>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</si>
  <si>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</si>
  <si>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</si>
  <si>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</si>
  <si>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</si>
  <si>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</si>
  <si>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</si>
  <si>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</si>
  <si>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</si>
  <si>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</si>
  <si>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</si>
  <si>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</si>
  <si>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</si>
  <si>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</si>
  <si>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</si>
  <si>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</si>
  <si>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</si>
  <si>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</si>
  <si>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</si>
  <si>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</si>
  <si>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</si>
  <si>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</si>
  <si>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</si>
  <si>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</si>
  <si>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</si>
  <si>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</si>
  <si>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</si>
  <si>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</si>
  <si>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</si>
  <si>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</si>
  <si>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</si>
  <si>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</si>
  <si>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</si>
  <si>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</si>
  <si>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</si>
  <si>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</si>
  <si>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</si>
  <si>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</si>
  <si>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</si>
  <si>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</si>
  <si>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</si>
  <si>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</si>
  <si>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</si>
  <si>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</si>
  <si>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</si>
  <si>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</si>
  <si>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</si>
  <si>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</si>
  <si>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</si>
  <si>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</si>
  <si>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</si>
  <si>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</si>
  <si>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</si>
  <si>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</si>
  <si>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</si>
  <si>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</si>
  <si>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</si>
  <si>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</si>
  <si>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</si>
  <si>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</si>
  <si>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</si>
  <si>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</si>
  <si>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</si>
  <si>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</si>
  <si>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</si>
  <si>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</si>
  <si>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</si>
  <si>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</si>
  <si>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</si>
  <si>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</si>
  <si>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</si>
  <si>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</si>
  <si>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</si>
  <si>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</si>
  <si>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</si>
  <si>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</si>
  <si>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</si>
  <si>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</si>
  <si>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</si>
  <si>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</si>
  <si>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</si>
  <si>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</si>
  <si>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</si>
  <si>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</si>
  <si>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</si>
  <si>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</si>
  <si>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</si>
  <si>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</si>
  <si>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</si>
  <si>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</si>
  <si>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</si>
  <si>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</si>
  <si>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</si>
  <si>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</si>
  <si>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</si>
  <si>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</si>
  <si>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</si>
  <si>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</si>
  <si>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</si>
  <si>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</si>
  <si>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</si>
  <si>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</si>
  <si>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</si>
  <si>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</si>
  <si>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</si>
  <si>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</si>
  <si>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</si>
  <si>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</si>
  <si>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</si>
  <si>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</si>
  <si>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</si>
  <si>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</si>
  <si>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</si>
  <si>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</si>
  <si>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</si>
  <si>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</si>
  <si>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</si>
  <si>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</si>
  <si>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</si>
  <si>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</si>
  <si>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</si>
  <si>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</si>
  <si>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</si>
  <si>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</si>
  <si>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</si>
  <si>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</si>
  <si>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</si>
  <si>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</si>
  <si>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</si>
  <si>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</si>
  <si>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</si>
  <si>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</si>
  <si>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</si>
  <si>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</si>
  <si>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</si>
  <si>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</si>
  <si>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</si>
  <si>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</si>
  <si>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</si>
  <si>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</si>
  <si>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</si>
  <si>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</si>
  <si>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</si>
  <si>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</si>
  <si>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</si>
  <si>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</si>
  <si>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</si>
  <si>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</si>
  <si>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</si>
  <si>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</si>
  <si>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</si>
  <si>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</si>
  <si>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</si>
  <si>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</si>
  <si>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</si>
  <si>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</si>
  <si>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</si>
  <si>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</si>
  <si>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</si>
  <si>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</si>
  <si>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</si>
  <si>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</si>
  <si>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</si>
  <si>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</si>
  <si>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</si>
  <si>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</si>
  <si>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</si>
  <si>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</si>
  <si>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</si>
  <si>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</si>
  <si>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</si>
  <si>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</si>
  <si>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</si>
  <si>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</si>
  <si>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</si>
  <si>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</si>
  <si>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</si>
  <si>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</si>
  <si>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</si>
  <si>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</si>
  <si>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</si>
  <si>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</si>
  <si>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</si>
  <si>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</si>
  <si>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</si>
  <si>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</si>
  <si>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</si>
  <si>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</si>
  <si>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</si>
  <si>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</si>
  <si>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</si>
  <si>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</si>
  <si>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</si>
  <si>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</si>
  <si>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</si>
  <si>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</si>
  <si>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</si>
  <si>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</si>
  <si>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</si>
  <si>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</si>
  <si>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</si>
  <si>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</si>
  <si>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</si>
  <si>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</si>
  <si>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</si>
  <si>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</si>
  <si>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</si>
  <si>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</si>
  <si>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</si>
  <si>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</si>
  <si>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</si>
  <si>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</si>
  <si>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</si>
  <si>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</si>
  <si>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</si>
  <si>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</si>
  <si>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</si>
  <si>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</si>
  <si>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</si>
  <si>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</si>
  <si>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</si>
  <si>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</si>
  <si>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</si>
  <si>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</si>
  <si>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</si>
  <si>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</si>
  <si>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</si>
  <si>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</si>
  <si>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</si>
  <si>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</si>
  <si>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</si>
  <si>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</si>
  <si>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</si>
  <si>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</si>
  <si>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</si>
  <si>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</si>
  <si>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</si>
  <si>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</si>
  <si>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</si>
  <si>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</si>
  <si>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</si>
  <si>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</si>
  <si>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</si>
  <si>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</si>
  <si>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</si>
  <si>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</si>
  <si>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</si>
  <si>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</si>
  <si>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</si>
  <si>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</si>
  <si>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</si>
  <si>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</si>
  <si>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</si>
  <si>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</si>
  <si>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</si>
  <si>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</si>
  <si>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</si>
  <si>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</si>
  <si>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</si>
  <si>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</si>
  <si>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</si>
  <si>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</si>
  <si>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</si>
  <si>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</si>
  <si>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</si>
  <si>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</si>
  <si>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</si>
  <si>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</si>
  <si>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</si>
  <si>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</si>
  <si>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</si>
  <si>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</si>
  <si>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</si>
  <si>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</si>
  <si>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</si>
  <si>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</si>
  <si>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</si>
  <si>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</si>
  <si>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</si>
  <si>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</si>
  <si>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</si>
  <si>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</si>
  <si>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</si>
  <si>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</si>
  <si>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</si>
  <si>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</si>
  <si>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</si>
  <si>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</si>
  <si>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</si>
  <si>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</si>
  <si>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</si>
  <si>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</si>
  <si>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</si>
  <si>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</si>
  <si>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</si>
  <si>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</si>
  <si>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</si>
  <si>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</si>
  <si>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</si>
  <si>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</si>
  <si>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</si>
  <si>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</si>
  <si>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</si>
  <si>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</si>
  <si>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</si>
  <si>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</si>
  <si>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</si>
  <si>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</si>
  <si>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</si>
  <si>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</si>
  <si>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</si>
  <si>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</si>
  <si>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</si>
  <si>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</si>
  <si>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</si>
  <si>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</si>
  <si>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</si>
  <si>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</si>
  <si>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</si>
  <si>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</si>
  <si>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</si>
  <si>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</si>
  <si>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</si>
  <si>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</si>
  <si>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</si>
  <si>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</si>
  <si>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</si>
  <si>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</si>
  <si>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</si>
  <si>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</si>
  <si>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</si>
  <si>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</si>
  <si>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</si>
  <si>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</si>
  <si>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</si>
  <si>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</si>
  <si>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</si>
  <si>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</si>
  <si>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</si>
  <si>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</si>
  <si>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</si>
  <si>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</si>
  <si>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</si>
  <si>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</si>
  <si>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</si>
  <si>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</si>
  <si>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</si>
  <si>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</si>
  <si>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</si>
  <si>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</si>
  <si>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</si>
  <si>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</si>
  <si>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</si>
  <si>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</si>
  <si>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</si>
  <si>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</si>
  <si>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</si>
  <si>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</si>
  <si>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</si>
  <si>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</si>
  <si>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</si>
  <si>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</si>
  <si>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</si>
  <si>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</si>
  <si>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</si>
  <si>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</si>
  <si>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</si>
  <si>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</si>
  <si>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</si>
  <si>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</si>
  <si>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</si>
  <si>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</si>
  <si>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</si>
  <si>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</si>
  <si>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</si>
  <si>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</si>
  <si>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</si>
  <si>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</si>
  <si>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</si>
  <si>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</si>
  <si>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</si>
  <si>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</si>
  <si>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</si>
  <si>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</si>
  <si>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</si>
  <si>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</si>
  <si>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</si>
  <si>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</si>
  <si>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</si>
  <si>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</si>
  <si>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</si>
  <si>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</si>
  <si>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</si>
  <si>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</si>
  <si>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</si>
  <si>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</si>
  <si>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</si>
  <si>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</si>
  <si>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</si>
  <si>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</si>
  <si>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</si>
  <si>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</si>
  <si>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</si>
  <si>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</si>
  <si>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</si>
  <si>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</si>
  <si>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</si>
  <si>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</si>
  <si>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</si>
  <si>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</si>
  <si>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</si>
  <si>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</si>
  <si>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</si>
  <si>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</si>
  <si>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</si>
  <si>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</si>
  <si>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</si>
  <si>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</si>
  <si>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</si>
  <si>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</si>
  <si>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</si>
  <si>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</si>
  <si>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</si>
  <si>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</si>
  <si>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</si>
  <si>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</si>
  <si>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</si>
  <si>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</si>
  <si>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</si>
  <si>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</si>
  <si>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</si>
  <si>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</si>
  <si>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</si>
  <si>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</si>
  <si>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</si>
  <si>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</si>
  <si>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</si>
  <si>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</si>
  <si>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</si>
  <si>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</si>
  <si>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</si>
  <si>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</si>
  <si>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</si>
  <si>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</si>
  <si>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</si>
  <si>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</si>
  <si>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</si>
  <si>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</si>
  <si>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</si>
  <si>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</si>
  <si>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</si>
  <si>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</si>
  <si>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</si>
  <si>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</si>
  <si>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</si>
  <si>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</si>
  <si>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</si>
  <si>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</si>
  <si>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</si>
  <si>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</si>
  <si>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</si>
  <si>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</si>
  <si>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</si>
  <si>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</si>
  <si>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</si>
  <si>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</si>
  <si>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</si>
  <si>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</si>
  <si>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</si>
  <si>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</si>
  <si>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</si>
  <si>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</si>
  <si>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</si>
  <si>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</si>
  <si>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</si>
  <si>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</si>
  <si>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</si>
  <si>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</si>
  <si>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</si>
  <si>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</si>
  <si>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</si>
  <si>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</si>
  <si>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</si>
  <si>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</si>
  <si>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</si>
  <si>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</si>
  <si>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</si>
  <si>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</si>
  <si>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</si>
  <si>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</si>
  <si>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</si>
  <si>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</si>
  <si>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</si>
  <si>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</si>
  <si>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</si>
  <si>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</si>
  <si>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</si>
  <si>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</si>
  <si>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</si>
  <si>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</si>
  <si>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</si>
  <si>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</si>
  <si>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</si>
  <si>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</si>
  <si>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</si>
  <si>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</si>
  <si>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</si>
  <si>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</si>
  <si>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</si>
  <si>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</si>
  <si>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</si>
  <si>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</si>
  <si>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</si>
  <si>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</si>
  <si>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</si>
  <si>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</si>
  <si>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</si>
  <si>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</si>
  <si>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</si>
  <si>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</si>
  <si>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</si>
  <si>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</si>
  <si>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</si>
  <si>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</si>
  <si>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</si>
  <si>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</si>
  <si>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</si>
  <si>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</si>
  <si>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</si>
  <si>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</si>
  <si>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</si>
  <si>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</si>
  <si>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</si>
  <si>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</si>
  <si>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</si>
  <si>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</si>
  <si>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</si>
  <si>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</si>
  <si>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</si>
  <si>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</si>
  <si>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</si>
  <si>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</si>
  <si>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</si>
  <si>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</si>
  <si>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</si>
  <si>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</si>
  <si>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</si>
  <si>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</si>
  <si>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</si>
  <si>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</si>
  <si>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</si>
  <si>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</si>
  <si>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</si>
  <si>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</si>
  <si>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</si>
  <si>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</si>
  <si>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</si>
  <si>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</si>
  <si>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</si>
  <si>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</si>
  <si>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</si>
  <si>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</si>
  <si>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</si>
  <si>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</si>
  <si>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</si>
  <si>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</si>
  <si>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</si>
  <si>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</si>
  <si>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</si>
  <si>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</si>
  <si>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</si>
  <si>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</si>
  <si>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</si>
  <si>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</si>
  <si>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</si>
  <si>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</si>
  <si>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</si>
  <si>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</si>
  <si>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</si>
  <si>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</si>
  <si>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</si>
  <si>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</si>
  <si>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</si>
  <si>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</si>
  <si>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</si>
  <si>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</si>
  <si>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</si>
  <si>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</si>
  <si>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</si>
  <si>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</si>
  <si>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</si>
  <si>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</si>
  <si>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</si>
  <si>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</si>
  <si>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</si>
  <si>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</si>
  <si>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</si>
  <si>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</si>
  <si>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</si>
  <si>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</si>
  <si>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</si>
  <si>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</si>
  <si>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</si>
  <si>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</si>
  <si>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</si>
  <si>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</si>
  <si>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</si>
  <si>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</si>
  <si>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</si>
  <si>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</si>
  <si>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</si>
  <si>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</si>
  <si>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</si>
  <si>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</si>
  <si>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</si>
  <si>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</si>
  <si>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</si>
  <si>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</si>
  <si>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</si>
  <si>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</si>
  <si>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</si>
  <si>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</si>
  <si>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</si>
  <si>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</si>
  <si>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</si>
  <si>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</si>
  <si>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</si>
  <si>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</si>
  <si>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</si>
  <si>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</si>
  <si>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</si>
  <si>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</si>
  <si>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</si>
  <si>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</si>
  <si>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</si>
  <si>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</si>
  <si>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</si>
  <si>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</si>
  <si>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</si>
  <si>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</si>
  <si>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</si>
  <si>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</si>
  <si>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</si>
  <si>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</si>
  <si>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</si>
  <si>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</si>
  <si>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</si>
  <si>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</si>
  <si>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</si>
  <si>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</si>
  <si>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</si>
  <si>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</si>
  <si>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</si>
  <si>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</si>
  <si>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</si>
  <si>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</si>
  <si>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</si>
  <si>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</si>
  <si>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</si>
  <si>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</si>
  <si>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</si>
  <si>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</si>
  <si>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</si>
  <si>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</si>
  <si>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</si>
  <si>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</si>
  <si>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</si>
  <si>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</si>
  <si>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</si>
  <si>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</si>
  <si>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</si>
  <si>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</si>
  <si>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</si>
  <si>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</si>
  <si>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</si>
  <si>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</si>
  <si>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</si>
  <si>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</si>
  <si>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</si>
  <si>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</si>
  <si>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</si>
  <si>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</si>
  <si>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</si>
  <si>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</si>
  <si>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</si>
  <si>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</si>
  <si>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</si>
  <si>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</si>
  <si>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</si>
  <si>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</si>
  <si>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</si>
  <si>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</si>
  <si>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</si>
  <si>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</si>
  <si>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</si>
  <si>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</si>
  <si>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</si>
  <si>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</si>
  <si>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</si>
  <si>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</si>
  <si>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</si>
  <si>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</si>
  <si>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</si>
  <si>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</si>
  <si>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</si>
  <si>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</si>
  <si>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</si>
  <si>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</si>
  <si>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</si>
  <si>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</si>
  <si>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</si>
  <si>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</si>
  <si>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</si>
  <si>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</si>
  <si>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</si>
  <si>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</si>
  <si>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</si>
  <si>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</si>
  <si>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</si>
  <si>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</si>
  <si>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</si>
  <si>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</si>
  <si>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</si>
  <si>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</si>
  <si>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</si>
  <si>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</si>
  <si>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</si>
  <si>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</si>
  <si>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</si>
  <si>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</si>
  <si>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</si>
  <si>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</si>
  <si>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</si>
  <si>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</si>
  <si>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</si>
  <si>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</si>
  <si>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</si>
  <si>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</si>
  <si>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</si>
  <si>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</si>
  <si>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</si>
  <si>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</si>
  <si>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</si>
  <si>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</si>
  <si>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</si>
  <si>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</si>
  <si>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</si>
  <si>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</si>
  <si>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</si>
  <si>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</si>
  <si>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</si>
  <si>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</si>
  <si>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</si>
  <si>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</si>
  <si>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</si>
  <si>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</si>
  <si>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</si>
  <si>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</si>
  <si>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</si>
  <si>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</si>
  <si>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</si>
  <si>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</si>
  <si>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</si>
  <si>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</si>
  <si>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</si>
  <si>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</si>
  <si>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</si>
  <si>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</si>
  <si>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</si>
  <si>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</si>
  <si>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</si>
  <si>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</si>
  <si>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</si>
  <si>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</si>
  <si>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</si>
  <si>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</si>
  <si>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</si>
  <si>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</si>
  <si>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</si>
  <si>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</si>
  <si>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</si>
  <si>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</si>
  <si>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</si>
  <si>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</si>
  <si>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</si>
  <si>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</si>
  <si>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</si>
  <si>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</si>
  <si>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</si>
  <si>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</si>
  <si>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</si>
  <si>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</si>
  <si>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</si>
  <si>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</si>
  <si>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</si>
  <si>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</si>
  <si>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</si>
  <si>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</si>
  <si>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</si>
  <si>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</si>
  <si>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</si>
  <si>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</si>
  <si>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</si>
  <si>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</si>
  <si>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</si>
  <si>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</si>
  <si>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</si>
  <si>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</si>
  <si>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</si>
  <si>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</si>
  <si>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</si>
  <si>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</si>
  <si>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</si>
  <si>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</si>
  <si>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</si>
  <si>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</si>
  <si>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</si>
  <si>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</si>
  <si>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</si>
  <si>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</si>
  <si>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</si>
  <si>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</si>
  <si>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</si>
  <si>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</si>
  <si>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</si>
  <si>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</si>
  <si>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</si>
  <si>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</si>
  <si>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</si>
  <si>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</si>
  <si>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</si>
  <si>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</si>
  <si>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</si>
  <si>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</si>
  <si>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</si>
  <si>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</si>
  <si>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</si>
  <si>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</si>
  <si>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</si>
  <si>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</si>
  <si>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</si>
  <si>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</si>
  <si>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</si>
  <si>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</si>
  <si>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</si>
  <si>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</si>
  <si>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</si>
  <si>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</si>
  <si>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</si>
  <si>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</si>
  <si>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</si>
  <si>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</si>
  <si>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</si>
  <si>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</si>
  <si>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</si>
  <si>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</si>
  <si>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</si>
  <si>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</si>
  <si>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</si>
  <si>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</si>
  <si>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</si>
  <si>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</si>
  <si>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</si>
  <si>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</si>
  <si>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</si>
  <si>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</si>
  <si>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</si>
  <si>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</si>
  <si>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</si>
  <si>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</si>
  <si>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</si>
  <si>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</si>
  <si>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</si>
  <si>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</si>
  <si>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</si>
  <si>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</si>
  <si>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</si>
  <si>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</si>
  <si>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</si>
  <si>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</si>
  <si>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</si>
  <si>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</si>
  <si>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</si>
  <si>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</si>
  <si>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</si>
  <si>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</si>
  <si>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</si>
  <si>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</si>
  <si>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</si>
  <si>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</si>
  <si>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</si>
  <si>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</si>
  <si>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</si>
  <si>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</si>
  <si>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</si>
  <si>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</si>
  <si>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</si>
  <si>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</si>
  <si>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</si>
  <si>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</si>
  <si>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</si>
  <si>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</si>
  <si>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</si>
  <si>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</si>
  <si>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</si>
  <si>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</si>
  <si>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</si>
  <si>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</si>
  <si>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</si>
  <si>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</si>
  <si>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</si>
  <si>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</si>
  <si>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</si>
  <si>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</si>
  <si>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</si>
  <si>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</si>
  <si>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</si>
  <si>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</si>
  <si>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</si>
  <si>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</si>
  <si>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</si>
  <si>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</si>
  <si>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</si>
  <si>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</si>
  <si>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</si>
  <si>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</si>
  <si>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</si>
  <si>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</si>
  <si>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</si>
  <si>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</si>
  <si>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</si>
  <si>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</si>
  <si>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</si>
  <si>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</si>
  <si>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</si>
  <si>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</si>
  <si>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</si>
  <si>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</si>
  <si>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</si>
  <si>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</si>
  <si>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</si>
  <si>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</si>
  <si>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</si>
  <si>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</si>
  <si>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</si>
  <si>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</si>
  <si>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</si>
  <si>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</si>
  <si>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</si>
  <si>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</si>
  <si>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</si>
  <si>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</si>
  <si>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</si>
  <si>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</si>
  <si>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</si>
  <si>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</si>
  <si>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</si>
  <si>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</si>
  <si>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</si>
  <si>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</si>
  <si>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</si>
  <si>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</si>
  <si>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</si>
  <si>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</si>
  <si>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</si>
  <si>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</si>
  <si>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</si>
  <si>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</si>
  <si>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</si>
  <si>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</si>
  <si>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</si>
  <si>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</si>
  <si>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</si>
  <si>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</si>
  <si>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</si>
  <si>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</si>
  <si>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</si>
  <si>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</si>
  <si>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</si>
  <si>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</si>
  <si>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</si>
  <si>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</si>
  <si>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</si>
  <si>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</si>
  <si>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</si>
  <si>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</si>
  <si>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</si>
  <si>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</si>
  <si>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</si>
  <si>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</si>
  <si>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</si>
  <si>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</si>
  <si>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</si>
  <si>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</si>
  <si>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</si>
  <si>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</si>
  <si>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</si>
  <si>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</si>
  <si>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</si>
  <si>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</si>
  <si>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</si>
  <si>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</si>
  <si>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</si>
  <si>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</si>
  <si>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</si>
  <si>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</si>
  <si>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</si>
  <si>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</si>
  <si>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</si>
  <si>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</si>
  <si>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</si>
  <si>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</si>
  <si>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</si>
  <si>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</si>
  <si>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</si>
  <si>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</si>
  <si>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</si>
  <si>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</si>
  <si>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</si>
  <si>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</si>
  <si>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</si>
  <si>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</si>
  <si>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</si>
  <si>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</si>
  <si>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</si>
  <si>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</si>
  <si>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</si>
  <si>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</si>
  <si>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</si>
  <si>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</si>
  <si>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</si>
  <si>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</si>
  <si>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</si>
  <si>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</si>
  <si>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</si>
  <si>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</si>
  <si>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</si>
  <si>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</si>
  <si>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</si>
  <si>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</si>
  <si>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</si>
  <si>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</si>
  <si>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</si>
  <si>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</si>
  <si>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</si>
  <si>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</si>
  <si>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</si>
  <si>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</si>
  <si>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</si>
  <si>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</si>
  <si>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</si>
  <si>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</si>
  <si>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</si>
  <si>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</si>
  <si>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</si>
  <si>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</si>
  <si>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</si>
  <si>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</si>
  <si>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</si>
  <si>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</si>
  <si>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</si>
  <si>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</si>
  <si>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</si>
  <si>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</si>
  <si>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</si>
  <si>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</si>
  <si>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</si>
  <si>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</si>
  <si>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</si>
  <si>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</si>
  <si>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</si>
  <si>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</si>
  <si>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</si>
  <si>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</si>
  <si>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</si>
  <si>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</si>
  <si>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</si>
  <si>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</si>
  <si>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</si>
  <si>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</si>
  <si>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</si>
  <si>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</si>
  <si>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</si>
  <si>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</si>
  <si>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</si>
  <si>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</si>
  <si>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</si>
  <si>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</si>
  <si>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</si>
  <si>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</si>
  <si>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</si>
  <si>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</si>
  <si>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</si>
  <si>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</si>
  <si>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</si>
  <si>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</si>
  <si>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</si>
  <si>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</si>
  <si>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</si>
  <si>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</si>
  <si>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</si>
  <si>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</si>
  <si>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</si>
  <si>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</si>
  <si>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</si>
  <si>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</si>
  <si>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</si>
  <si>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</si>
  <si>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</si>
  <si>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</si>
  <si>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</si>
  <si>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</si>
  <si>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</si>
  <si>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</si>
  <si>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</si>
  <si>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</si>
  <si>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</si>
  <si>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</si>
  <si>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</si>
  <si>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</si>
  <si>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</si>
  <si>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</si>
  <si>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</si>
  <si>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</si>
  <si>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</si>
  <si>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</si>
  <si>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</si>
  <si>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</si>
  <si>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</si>
  <si>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</si>
  <si>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</si>
  <si>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</si>
  <si>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</si>
  <si>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</si>
  <si>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</si>
  <si>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</si>
  <si>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</si>
  <si>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</si>
  <si>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</si>
  <si>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</si>
  <si>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</si>
  <si>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</si>
  <si>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</si>
  <si>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</si>
  <si>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</si>
  <si>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</si>
  <si>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</si>
  <si>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</si>
  <si>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</si>
  <si>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</si>
  <si>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</si>
  <si>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</si>
  <si>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</si>
  <si>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</si>
  <si>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</si>
  <si>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</si>
  <si>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</si>
  <si>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</si>
  <si>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</si>
  <si>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</si>
  <si>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</si>
  <si>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</si>
  <si>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</si>
  <si>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</si>
  <si>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</si>
  <si>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</si>
  <si>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</si>
  <si>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</si>
  <si>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</si>
  <si>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</si>
  <si>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</si>
  <si>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</si>
  <si>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</si>
  <si>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</si>
  <si>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</si>
  <si>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</si>
  <si>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</si>
  <si>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</si>
  <si>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</si>
  <si>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</si>
  <si>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</si>
  <si>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</si>
  <si>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</si>
  <si>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</si>
  <si>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</si>
  <si>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</si>
  <si>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</si>
  <si>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</si>
  <si>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</si>
  <si>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</si>
  <si>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</si>
  <si>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</si>
  <si>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</si>
  <si>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</si>
  <si>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</si>
  <si>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</si>
  <si>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</si>
  <si>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</si>
  <si>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</si>
  <si>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</si>
  <si>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</si>
  <si>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</si>
  <si>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</si>
  <si>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</si>
  <si>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</si>
  <si>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</si>
  <si>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</si>
  <si>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</si>
  <si>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</si>
  <si>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</si>
  <si>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</si>
  <si>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</si>
  <si>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</si>
  <si>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</si>
  <si>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</si>
  <si>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</si>
  <si>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</si>
  <si>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</si>
  <si>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</si>
  <si>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</si>
  <si>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</si>
  <si>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</si>
  <si>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</si>
  <si>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</si>
  <si>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</si>
  <si>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</si>
  <si>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</si>
  <si>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</si>
  <si>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</si>
  <si>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</si>
  <si>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</si>
  <si>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</si>
  <si>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</si>
  <si>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</si>
  <si>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</si>
  <si>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</si>
  <si>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</si>
  <si>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</si>
  <si>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</si>
  <si>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</si>
  <si>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</si>
  <si>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</si>
  <si>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</si>
  <si>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</si>
  <si>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</si>
  <si>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</si>
  <si>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</si>
  <si>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</si>
  <si>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</si>
  <si>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</si>
  <si>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</si>
  <si>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</si>
  <si>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</si>
  <si>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</si>
  <si>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</si>
  <si>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</si>
  <si>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</si>
  <si>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</si>
  <si>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</si>
  <si>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</si>
  <si>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</si>
  <si>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</si>
  <si>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</si>
  <si>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</si>
  <si>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</si>
  <si>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</si>
  <si>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</si>
  <si>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</si>
  <si>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</si>
  <si>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</si>
  <si>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</si>
  <si>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</si>
  <si>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</si>
  <si>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</si>
  <si>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</si>
  <si>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</si>
  <si>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</si>
  <si>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</si>
  <si>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</si>
  <si>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</si>
  <si>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</si>
  <si>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</si>
  <si>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</si>
  <si>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</si>
  <si>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</si>
  <si>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</si>
  <si>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</si>
  <si>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</si>
  <si>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</si>
  <si>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</si>
  <si>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</si>
  <si>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</si>
  <si>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</si>
  <si>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</si>
  <si>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</si>
  <si>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</si>
  <si>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</si>
  <si>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</si>
  <si>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</si>
  <si>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</si>
  <si>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</si>
  <si>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</si>
  <si>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</si>
  <si>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</si>
  <si>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</si>
  <si>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</si>
  <si>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</si>
  <si>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</si>
  <si>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</si>
  <si>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</si>
  <si>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</si>
  <si>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</si>
  <si>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</si>
  <si>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</si>
  <si>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</si>
  <si>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</si>
  <si>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</si>
  <si>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</si>
  <si>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</si>
  <si>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</si>
  <si>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</si>
  <si>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</si>
  <si>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</si>
  <si>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</si>
  <si>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</si>
  <si>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</si>
  <si>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</si>
  <si>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</si>
  <si>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</si>
  <si>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</si>
  <si>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</si>
  <si>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</si>
  <si>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</si>
  <si>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</si>
  <si>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</si>
  <si>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</si>
  <si>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</si>
  <si>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</si>
  <si>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</si>
  <si>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</si>
  <si>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</si>
  <si>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</si>
  <si>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</si>
  <si>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</si>
  <si>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</si>
  <si>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</si>
  <si>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</si>
  <si>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</si>
  <si>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</si>
  <si>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</si>
  <si>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</si>
  <si>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</si>
  <si>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</si>
  <si>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</si>
  <si>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</si>
  <si>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</si>
  <si>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</si>
  <si>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</si>
  <si>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</si>
  <si>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</si>
  <si>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</si>
  <si>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</si>
  <si>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</si>
  <si>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</si>
  <si>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</si>
  <si>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</si>
  <si>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</si>
  <si>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</si>
  <si>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</si>
  <si>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</si>
  <si>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</si>
  <si>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</si>
  <si>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</si>
  <si>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</si>
  <si>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</si>
  <si>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</si>
  <si>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</si>
  <si>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</si>
  <si>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</si>
  <si>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</si>
  <si>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</si>
  <si>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</si>
  <si>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</si>
  <si>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</si>
  <si>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</si>
  <si>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</si>
  <si>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</si>
  <si>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</si>
  <si>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</si>
  <si>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</si>
  <si>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</si>
  <si>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</si>
  <si>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</si>
  <si>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</si>
  <si>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</si>
  <si>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</si>
  <si>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</si>
  <si>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</si>
  <si>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</si>
  <si>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</si>
  <si>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</si>
  <si>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</si>
  <si>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</si>
  <si>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</si>
  <si>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</si>
  <si>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</si>
  <si>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</si>
  <si>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</si>
  <si>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</si>
  <si>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</si>
  <si>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</si>
  <si>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</si>
  <si>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</si>
  <si>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</si>
  <si>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</si>
  <si>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</si>
  <si>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</si>
  <si>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</si>
  <si>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</si>
  <si>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</si>
  <si>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</si>
  <si>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</si>
  <si>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</si>
  <si>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</si>
  <si>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</si>
  <si>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</si>
  <si>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</si>
  <si>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</si>
  <si>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</si>
  <si>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</si>
  <si>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</si>
  <si>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</si>
  <si>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</si>
  <si>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</si>
  <si>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</si>
  <si>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</si>
  <si>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</si>
  <si>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</si>
  <si>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</si>
  <si>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</si>
  <si>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</si>
  <si>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</si>
  <si>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</si>
  <si>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</si>
  <si>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</si>
  <si>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</si>
  <si>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</si>
  <si>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</si>
  <si>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</si>
  <si>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</si>
  <si>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</si>
  <si>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</si>
  <si>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</si>
  <si>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</si>
  <si>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</si>
  <si>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</si>
  <si>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</si>
  <si>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</si>
  <si>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</si>
  <si>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</si>
  <si>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</si>
  <si>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</si>
  <si>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</si>
  <si>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</si>
  <si>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</si>
  <si>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</si>
  <si>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</si>
  <si>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</si>
  <si>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</si>
  <si>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</si>
  <si>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</si>
  <si>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</si>
  <si>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</si>
  <si>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</si>
  <si>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</si>
  <si>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</si>
  <si>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</si>
  <si>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</si>
  <si>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</si>
  <si>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</si>
  <si>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</si>
  <si>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</si>
  <si>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</si>
  <si>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</si>
  <si>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</si>
  <si>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</si>
  <si>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</si>
  <si>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</si>
  <si>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</si>
  <si>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</si>
  <si>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</si>
  <si>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</si>
  <si>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</si>
  <si>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</si>
  <si>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</si>
  <si>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</si>
  <si>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</si>
  <si>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</si>
  <si>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</si>
  <si>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</si>
  <si>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</si>
  <si>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</si>
  <si>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</si>
  <si>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</si>
  <si>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</si>
  <si>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</si>
  <si>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</si>
  <si>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</si>
  <si>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</si>
  <si>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</si>
  <si>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</si>
  <si>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</si>
  <si>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</si>
  <si>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</si>
  <si>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</si>
  <si>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</si>
  <si>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</si>
  <si>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</si>
  <si>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</si>
  <si>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</si>
  <si>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</si>
  <si>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</si>
  <si>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</si>
  <si>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</si>
  <si>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</si>
  <si>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</si>
  <si>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</si>
  <si>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</si>
  <si>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</si>
  <si>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</si>
  <si>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</si>
  <si>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</si>
  <si>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</si>
  <si>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</si>
  <si>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</si>
  <si>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</si>
  <si>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</si>
  <si>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</si>
  <si>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</si>
  <si>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</si>
  <si>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</si>
  <si>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</si>
  <si>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</si>
  <si>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</si>
  <si>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</si>
  <si>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</si>
  <si>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</si>
  <si>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</si>
  <si>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</si>
  <si>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</si>
  <si>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</si>
  <si>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</si>
  <si>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</si>
  <si>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</si>
  <si>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</si>
  <si>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</si>
  <si>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</si>
  <si>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</si>
  <si>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</si>
  <si>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</si>
  <si>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</si>
  <si>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</si>
  <si>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</si>
  <si>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</si>
  <si>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</si>
  <si>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</si>
  <si>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</si>
  <si>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</si>
  <si>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</si>
  <si>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</si>
  <si>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</si>
  <si>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</si>
  <si>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</si>
  <si>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</si>
  <si>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</si>
  <si>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</si>
  <si>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</si>
  <si>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</si>
  <si>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</si>
  <si>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</si>
  <si>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</si>
  <si>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</si>
  <si>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</si>
  <si>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</si>
  <si>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</si>
  <si>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</si>
  <si>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</si>
  <si>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</si>
  <si>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</si>
  <si>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</si>
  <si>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</si>
  <si>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</si>
  <si>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</si>
  <si>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</si>
  <si>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</si>
  <si>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</si>
  <si>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</si>
  <si>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</si>
  <si>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</si>
  <si>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</si>
  <si>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</si>
  <si>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</si>
  <si>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</si>
  <si>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</si>
  <si>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</si>
  <si>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</si>
  <si>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</si>
  <si>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</si>
  <si>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</si>
  <si>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</si>
  <si>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</si>
  <si>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</si>
  <si>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</si>
  <si>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</si>
  <si>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</si>
  <si>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</si>
  <si>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</si>
  <si>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</si>
  <si>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</si>
  <si>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</si>
  <si>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</si>
  <si>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</si>
  <si>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</si>
  <si>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</si>
  <si>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</si>
  <si>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</si>
  <si>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</si>
  <si>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</si>
  <si>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</si>
  <si>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</si>
  <si>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</si>
  <si>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</si>
  <si>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</si>
  <si>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</si>
  <si>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</si>
  <si>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</si>
  <si>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</si>
  <si>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</si>
  <si>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</si>
  <si>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</si>
  <si>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</si>
  <si>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</si>
  <si>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</si>
  <si>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</si>
  <si>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</si>
  <si>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</si>
  <si>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</si>
  <si>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</si>
  <si>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</si>
  <si>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</si>
  <si>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</si>
  <si>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</si>
  <si>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</si>
  <si>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</si>
  <si>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</si>
  <si>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</si>
  <si>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</si>
  <si>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</si>
  <si>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</si>
  <si>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</si>
  <si>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</si>
  <si>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</si>
  <si>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</si>
  <si>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</si>
  <si>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</si>
  <si>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</si>
  <si>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</si>
  <si>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</si>
  <si>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</si>
  <si>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</si>
  <si>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</si>
  <si>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</si>
  <si>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</si>
  <si>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</si>
  <si>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</si>
  <si>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</si>
  <si>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</si>
  <si>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</si>
  <si>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</si>
  <si>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</si>
  <si>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</si>
  <si>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</si>
  <si>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</si>
  <si>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</si>
  <si>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</si>
  <si>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</si>
  <si>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</si>
  <si>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</si>
  <si>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</si>
  <si>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</si>
  <si>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</si>
  <si>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</si>
  <si>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</si>
  <si>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</si>
  <si>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</si>
  <si>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</si>
  <si>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</si>
  <si>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</si>
  <si>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</si>
  <si>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</si>
  <si>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</si>
  <si>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</si>
  <si>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</si>
  <si>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</si>
  <si>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</si>
  <si>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</si>
  <si>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</si>
  <si>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</si>
  <si>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</si>
  <si>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</si>
  <si>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</si>
  <si>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</si>
  <si>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</si>
  <si>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</si>
  <si>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</si>
  <si>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</si>
  <si>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</si>
  <si>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</si>
  <si>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</si>
  <si>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</si>
  <si>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</si>
  <si>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</si>
  <si>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</si>
  <si>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</si>
  <si>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</si>
  <si>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</si>
  <si>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</si>
  <si>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</si>
  <si>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</si>
  <si>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</si>
  <si>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</si>
  <si>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</si>
  <si>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</si>
  <si>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</si>
  <si>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</si>
  <si>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</si>
  <si>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</si>
  <si>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</si>
  <si>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</si>
  <si>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</si>
  <si>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</si>
  <si>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</si>
  <si>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</si>
  <si>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</si>
  <si>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</si>
  <si>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</si>
  <si>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</si>
  <si>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</si>
  <si>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</si>
  <si>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</si>
  <si>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</si>
  <si>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</si>
  <si>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</si>
  <si>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</si>
  <si>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</si>
  <si>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</si>
  <si>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</si>
  <si>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</si>
  <si>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</si>
  <si>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</si>
  <si>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</si>
  <si>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</si>
  <si>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</si>
  <si>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</si>
  <si>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</si>
  <si>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</si>
  <si>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</si>
  <si>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</si>
  <si>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</si>
  <si>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</si>
  <si>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</si>
  <si>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</si>
  <si>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</si>
  <si>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</si>
  <si>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</si>
  <si>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</si>
  <si>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</si>
  <si>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</si>
  <si>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</si>
  <si>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</si>
  <si>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</si>
  <si>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</si>
  <si>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</si>
  <si>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</si>
  <si>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</si>
  <si>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</si>
  <si>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</si>
  <si>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</si>
  <si>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</si>
  <si>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</si>
  <si>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</si>
  <si>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</si>
  <si>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</si>
  <si>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</si>
  <si>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</si>
  <si>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</si>
  <si>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</si>
  <si>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</si>
  <si>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</si>
  <si>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</si>
  <si>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</si>
  <si>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</si>
  <si>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</si>
  <si>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</si>
  <si>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</si>
  <si>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</si>
  <si>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</si>
  <si>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</si>
  <si>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</si>
  <si>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</si>
  <si>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</si>
  <si>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</si>
  <si>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</si>
  <si>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</si>
  <si>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</si>
  <si>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</si>
  <si>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</si>
  <si>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</si>
  <si>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</si>
  <si>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</si>
  <si>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</si>
  <si>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</si>
  <si>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</si>
  <si>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</si>
  <si>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</si>
  <si>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</si>
  <si>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</si>
  <si>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</si>
  <si>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</si>
  <si>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</si>
  <si>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</si>
  <si>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</si>
  <si>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</si>
  <si>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</si>
  <si>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</si>
  <si>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</si>
  <si>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</si>
  <si>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</si>
  <si>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</si>
  <si>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</si>
  <si>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</si>
  <si>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</si>
  <si>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</si>
  <si>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</si>
  <si>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</si>
  <si>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</si>
  <si>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</si>
  <si>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</si>
  <si>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</si>
  <si>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</si>
  <si>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</si>
  <si>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</si>
  <si>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</si>
  <si>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</si>
  <si>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</si>
  <si>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</si>
  <si>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</si>
  <si>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</si>
  <si>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</si>
  <si>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</si>
  <si>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</si>
  <si>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</si>
  <si>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</si>
  <si>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</si>
  <si>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</si>
  <si>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</si>
  <si>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</si>
  <si>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</si>
  <si>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</si>
  <si>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</si>
  <si>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</si>
  <si>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</si>
  <si>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</si>
  <si>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</si>
  <si>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</si>
  <si>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</si>
  <si>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</si>
  <si>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</si>
  <si>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</si>
  <si>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</si>
  <si>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</si>
  <si>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</si>
  <si>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</si>
  <si>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</si>
  <si>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</si>
  <si>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</si>
  <si>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</si>
  <si>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</si>
  <si>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</si>
  <si>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</si>
  <si>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</si>
  <si>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</si>
  <si>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</si>
  <si>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</si>
  <si>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</si>
  <si>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</si>
  <si>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</si>
  <si>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</si>
  <si>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</si>
  <si>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</si>
  <si>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</si>
  <si>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</si>
  <si>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</si>
  <si>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</si>
  <si>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</si>
  <si>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</si>
  <si>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</si>
  <si>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</si>
  <si>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</si>
  <si>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</si>
  <si>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</si>
  <si>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</si>
  <si>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</si>
  <si>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</si>
  <si>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</si>
  <si>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</si>
  <si>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</si>
  <si>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</si>
  <si>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</si>
  <si>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</si>
  <si>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</si>
  <si>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</si>
  <si>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</si>
  <si>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</si>
  <si>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</si>
  <si>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</si>
  <si>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</si>
  <si>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</si>
  <si>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</si>
  <si>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</si>
  <si>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</si>
  <si>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</si>
  <si>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</si>
  <si>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</si>
  <si>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</si>
  <si>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</si>
  <si>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</si>
  <si>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</si>
  <si>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</si>
  <si>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</si>
  <si>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</si>
  <si>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</si>
  <si>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</si>
  <si>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</si>
  <si>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</si>
  <si>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</si>
  <si>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</si>
  <si>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</si>
  <si>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</si>
  <si>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</si>
  <si>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</si>
  <si>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</si>
  <si>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</si>
  <si>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</si>
  <si>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</si>
  <si>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</si>
  <si>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</si>
  <si>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</si>
  <si>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</si>
  <si>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</si>
  <si>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</si>
  <si>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</si>
  <si>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</si>
  <si>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</si>
  <si>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</si>
  <si>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</si>
  <si>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</si>
  <si>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</si>
  <si>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</si>
  <si>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</si>
  <si>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</si>
  <si>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</si>
  <si>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</si>
  <si>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</si>
  <si>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</si>
  <si>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</si>
  <si>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</si>
  <si>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</si>
  <si>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</si>
  <si>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</si>
  <si>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</si>
  <si>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</si>
  <si>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</si>
  <si>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</si>
  <si>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</si>
  <si>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</si>
  <si>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</si>
  <si>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</si>
  <si>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</si>
  <si>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</si>
  <si>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</si>
  <si>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</si>
  <si>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</si>
  <si>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</si>
  <si>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</si>
  <si>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</si>
  <si>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</si>
  <si>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</si>
  <si>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</si>
  <si>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</si>
  <si>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</si>
  <si>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</si>
  <si>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</si>
  <si>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</si>
  <si>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</si>
  <si>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</si>
  <si>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</si>
  <si>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</si>
  <si>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</si>
  <si>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</si>
  <si>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</si>
  <si>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</si>
  <si>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</si>
  <si>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</si>
  <si>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</si>
  <si>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</si>
  <si>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</si>
  <si>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</si>
  <si>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</si>
  <si>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</si>
  <si>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</si>
  <si>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</si>
  <si>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</si>
  <si>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</si>
  <si>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</si>
  <si>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</si>
  <si>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</si>
  <si>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</si>
  <si>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</si>
  <si>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</si>
  <si>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</si>
  <si>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</si>
  <si>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</si>
  <si>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</si>
  <si>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</si>
  <si>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</si>
  <si>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</si>
  <si>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</si>
  <si>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</si>
  <si>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</si>
  <si>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</si>
  <si>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</si>
  <si>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</si>
  <si>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</si>
  <si>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</si>
  <si>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</si>
  <si>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</si>
  <si>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</si>
  <si>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</si>
  <si>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</si>
  <si>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</si>
  <si>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</si>
  <si>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</si>
  <si>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</si>
  <si>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</si>
  <si>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</si>
  <si>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</si>
  <si>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</si>
  <si>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</si>
  <si>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</si>
  <si>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</si>
  <si>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</si>
  <si>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</si>
  <si>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</si>
  <si>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</si>
  <si>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</si>
  <si>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</si>
  <si>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</si>
  <si>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</si>
  <si>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</si>
  <si>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</si>
  <si>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</si>
  <si>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</si>
  <si>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</si>
  <si>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</si>
  <si>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</si>
  <si>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</si>
  <si>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</si>
  <si>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</si>
  <si>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</si>
  <si>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</si>
  <si>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</si>
  <si>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</si>
  <si>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</si>
  <si>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</si>
  <si>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</si>
  <si>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</si>
  <si>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</si>
  <si>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</si>
  <si>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</si>
  <si>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</si>
  <si>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</si>
  <si>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</si>
  <si>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</si>
  <si>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</si>
  <si>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</si>
  <si>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</si>
  <si>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</si>
  <si>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</si>
  <si>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</si>
  <si>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</si>
  <si>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</si>
  <si>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</si>
  <si>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</si>
  <si>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</si>
  <si>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</si>
  <si>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</si>
  <si>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</si>
  <si>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</si>
  <si>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</si>
  <si>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</si>
  <si>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</si>
  <si>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</si>
  <si>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</si>
  <si>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</si>
  <si>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</si>
  <si>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</si>
  <si>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</si>
  <si>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</si>
  <si>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</si>
  <si>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</si>
  <si>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</si>
  <si>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</si>
  <si>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</si>
  <si>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</si>
  <si>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</si>
  <si>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</si>
  <si>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</si>
  <si>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</si>
  <si>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</si>
  <si>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</si>
  <si>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</si>
  <si>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</si>
  <si>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</si>
  <si>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</si>
  <si>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</si>
  <si>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</si>
  <si>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</si>
  <si>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</si>
  <si>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</si>
  <si>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</si>
  <si>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</si>
  <si>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</si>
  <si>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</si>
  <si>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</si>
  <si>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</si>
  <si>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</si>
  <si>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</si>
  <si>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</si>
  <si>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</si>
  <si>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</si>
  <si>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</si>
  <si>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</si>
  <si>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</si>
  <si>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</si>
  <si>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</si>
  <si>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</si>
  <si>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</si>
  <si>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</si>
  <si>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</si>
  <si>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</si>
  <si>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</si>
  <si>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</si>
  <si>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</si>
  <si>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</si>
  <si>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</si>
  <si>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</si>
  <si>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</si>
  <si>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</si>
  <si>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</si>
  <si>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</si>
  <si>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</si>
  <si>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</si>
  <si>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</si>
  <si>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</si>
  <si>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</si>
  <si>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</si>
  <si>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</si>
  <si>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</si>
  <si>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</si>
  <si>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</si>
  <si>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</si>
  <si>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</si>
  <si>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</si>
  <si>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</si>
  <si>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</si>
  <si>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</si>
  <si>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</si>
  <si>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</si>
  <si>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</si>
  <si>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</si>
  <si>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</si>
  <si>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</si>
  <si>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</si>
  <si>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</si>
  <si>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</si>
  <si>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</si>
  <si>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</si>
  <si>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</si>
  <si>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</si>
  <si>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</si>
  <si>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</si>
  <si>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</si>
  <si>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</si>
  <si>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</si>
  <si>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</si>
  <si>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</si>
  <si>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</si>
  <si>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</si>
  <si>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</si>
  <si>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</si>
  <si>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</si>
  <si>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</si>
  <si>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</si>
  <si>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</si>
  <si>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</si>
  <si>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</si>
  <si>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</si>
  <si>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</si>
  <si>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</si>
  <si>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</si>
  <si>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</si>
  <si>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</si>
  <si>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</si>
  <si>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</si>
  <si>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</si>
  <si>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</si>
  <si>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</si>
  <si>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</si>
  <si>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</si>
  <si>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</si>
  <si>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</si>
  <si>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</si>
  <si>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</si>
  <si>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</si>
  <si>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</si>
  <si>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</si>
  <si>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</si>
  <si>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</si>
  <si>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</si>
  <si>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</si>
  <si>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</si>
  <si>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</si>
  <si>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</si>
  <si>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</si>
  <si>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</si>
  <si>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</si>
  <si>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</si>
  <si>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</si>
  <si>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</si>
  <si>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</si>
  <si>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</si>
  <si>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</si>
  <si>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</si>
  <si>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</si>
  <si>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</si>
  <si>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</si>
  <si>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</si>
  <si>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</si>
  <si>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</si>
  <si>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</si>
  <si>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</si>
  <si>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</si>
  <si>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</si>
  <si>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</si>
  <si>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</si>
  <si>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</si>
  <si>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</si>
  <si>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</si>
  <si>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</si>
  <si>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</si>
  <si>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</si>
  <si>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</si>
  <si>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</si>
  <si>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</si>
  <si>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</si>
  <si>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</si>
  <si>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</si>
  <si>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</si>
  <si>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</si>
  <si>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</si>
  <si>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</si>
  <si>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</si>
  <si>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</si>
  <si>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</si>
  <si>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</si>
  <si>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</si>
  <si>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</si>
  <si>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</si>
  <si>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</si>
  <si>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</si>
  <si>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</si>
  <si>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</si>
  <si>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</si>
  <si>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</si>
  <si>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</si>
  <si>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</si>
  <si>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</si>
  <si>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</si>
  <si>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</si>
  <si>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</si>
  <si>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</si>
  <si>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</si>
  <si>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</si>
  <si>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</si>
  <si>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</si>
  <si>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</si>
  <si>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</si>
  <si>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</si>
  <si>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</si>
  <si>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</si>
  <si>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</si>
  <si>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</si>
  <si>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</si>
  <si>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</si>
  <si>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</si>
  <si>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</si>
  <si>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</si>
  <si>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</si>
  <si>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</si>
  <si>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</si>
  <si>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</si>
  <si>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</si>
  <si>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</si>
  <si>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</si>
  <si>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</si>
  <si>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</si>
  <si>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</si>
  <si>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</si>
  <si>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</si>
  <si>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</si>
  <si>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</si>
  <si>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</si>
  <si>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</si>
  <si>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</si>
  <si>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</si>
  <si>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</si>
  <si>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</si>
  <si>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</si>
  <si>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</si>
  <si>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</si>
  <si>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</si>
  <si>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</si>
  <si>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</si>
  <si>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</si>
  <si>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</si>
  <si>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</si>
  <si>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</si>
  <si>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</si>
  <si>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</si>
  <si>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</si>
  <si>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</si>
  <si>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</si>
  <si>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</si>
  <si>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</si>
  <si>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</si>
  <si>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</si>
  <si>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</si>
  <si>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</si>
  <si>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</si>
  <si>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</si>
  <si>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</si>
  <si>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</si>
  <si>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</si>
  <si>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</si>
  <si>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</si>
  <si>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</si>
  <si>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</si>
  <si>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</si>
  <si>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</si>
  <si>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</si>
  <si>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</si>
  <si>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</si>
  <si>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</si>
  <si>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</si>
  <si>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</si>
  <si>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</si>
  <si>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</si>
  <si>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</si>
  <si>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</si>
  <si>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</si>
  <si>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</si>
  <si>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</si>
  <si>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</si>
  <si>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</si>
  <si>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</si>
  <si>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</si>
  <si>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</si>
  <si>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</si>
  <si>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</si>
  <si>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</si>
  <si>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</si>
  <si>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</si>
  <si>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</si>
  <si>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</si>
  <si>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</si>
  <si>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</si>
  <si>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</si>
  <si>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</si>
  <si>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</si>
  <si>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</si>
  <si>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</si>
  <si>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</si>
  <si>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</si>
  <si>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</si>
  <si>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</si>
  <si>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</si>
  <si>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</si>
  <si>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</si>
  <si>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</si>
  <si>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</si>
  <si>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</si>
  <si>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</si>
  <si>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</si>
  <si>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</si>
  <si>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</si>
  <si>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</si>
  <si>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</si>
  <si>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</si>
  <si>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</si>
  <si>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</si>
  <si>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</si>
  <si>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</si>
  <si>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</si>
  <si>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</si>
  <si>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</si>
  <si>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</si>
  <si>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</si>
  <si>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</si>
  <si>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</si>
  <si>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</si>
  <si>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</si>
  <si>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</si>
  <si>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</si>
  <si>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</si>
  <si>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</si>
  <si>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</si>
  <si>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</si>
  <si>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</si>
  <si>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</si>
  <si>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</si>
  <si>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</si>
  <si>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</si>
  <si>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</si>
  <si>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</si>
  <si>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</si>
  <si>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</si>
  <si>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</si>
  <si>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</si>
  <si>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</si>
  <si>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</si>
  <si>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</si>
  <si>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</si>
  <si>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</si>
  <si>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</si>
  <si>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</si>
  <si>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</si>
  <si>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</si>
  <si>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</si>
  <si>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</si>
  <si>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</si>
  <si>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</si>
  <si>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</si>
  <si>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</si>
  <si>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</si>
  <si>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</si>
  <si>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</si>
  <si>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</si>
  <si>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</si>
  <si>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</si>
  <si>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</si>
  <si>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</si>
  <si>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</si>
  <si>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</si>
  <si>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</si>
  <si>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</si>
  <si>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</si>
  <si>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</si>
  <si>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</si>
  <si>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</si>
  <si>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</si>
  <si>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</si>
  <si>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</si>
  <si>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</si>
  <si>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</si>
  <si>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</si>
  <si>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</si>
  <si>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</si>
  <si>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</si>
  <si>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</si>
  <si>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</si>
  <si>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</si>
  <si>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</si>
  <si>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</si>
  <si>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</si>
  <si>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</si>
  <si>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</si>
  <si>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</si>
  <si>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</si>
  <si>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</si>
  <si>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</si>
  <si>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</si>
  <si>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</si>
  <si>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</si>
  <si>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</si>
  <si>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</si>
  <si>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</si>
  <si>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</si>
  <si>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</si>
  <si>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</si>
  <si>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</si>
  <si>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</si>
  <si>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</si>
  <si>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</si>
  <si>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</si>
  <si>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</si>
  <si>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</si>
  <si>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</si>
  <si>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</si>
  <si>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</si>
  <si>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</si>
  <si>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</si>
  <si>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</si>
  <si>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</si>
  <si>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</si>
  <si>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</si>
  <si>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</si>
  <si>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</si>
  <si>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</si>
  <si>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</si>
  <si>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</si>
  <si>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</si>
  <si>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</si>
  <si>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</si>
  <si>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</si>
  <si>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</si>
  <si>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</si>
  <si>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</si>
  <si>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</si>
  <si>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</si>
  <si>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</si>
  <si>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</si>
  <si>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</si>
  <si>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</si>
  <si>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</si>
  <si>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</si>
  <si>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</si>
  <si>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</si>
  <si>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</si>
  <si>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</si>
  <si>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</si>
  <si>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</si>
  <si>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</si>
  <si>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</si>
  <si>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</si>
  <si>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</si>
  <si>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</si>
  <si>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</si>
  <si>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</si>
  <si>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</si>
  <si>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</si>
  <si>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</si>
  <si>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</si>
  <si>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</si>
  <si>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</si>
  <si>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</si>
  <si>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</si>
  <si>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</si>
  <si>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</si>
  <si>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</si>
  <si>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</si>
  <si>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</si>
  <si>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</si>
  <si>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</si>
  <si>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</si>
  <si>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</si>
  <si>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</si>
  <si>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</si>
  <si>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</si>
  <si>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</si>
  <si>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</si>
  <si>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</si>
  <si>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</si>
  <si>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</si>
  <si>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</si>
  <si>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</si>
  <si>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</si>
  <si>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</si>
  <si>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</si>
  <si>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</si>
  <si>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</si>
  <si>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</si>
  <si>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</si>
  <si>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</si>
  <si>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</si>
  <si>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</si>
  <si>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</si>
  <si>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</si>
  <si>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</si>
  <si>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</si>
  <si>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</si>
  <si>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</si>
  <si>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</si>
  <si>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</si>
  <si>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</si>
  <si>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</si>
  <si>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</si>
  <si>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</si>
  <si>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</si>
  <si>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</si>
  <si>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</si>
  <si>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</si>
  <si>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</si>
  <si>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</si>
  <si>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</si>
  <si>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</si>
  <si>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</si>
  <si>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</si>
  <si>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</si>
  <si>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</si>
  <si>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</si>
  <si>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</si>
  <si>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</si>
  <si>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</si>
  <si>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</si>
  <si>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</si>
  <si>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</si>
  <si>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</si>
  <si>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</si>
  <si>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</si>
  <si>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</si>
  <si>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</si>
  <si>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</si>
  <si>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</si>
  <si>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</si>
  <si>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</si>
  <si>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</si>
  <si>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</si>
  <si>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</si>
  <si>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</si>
  <si>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</si>
  <si>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</si>
  <si>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</si>
  <si>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</si>
  <si>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</si>
  <si>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</si>
  <si>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</si>
  <si>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</si>
  <si>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</si>
  <si>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</si>
  <si>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</si>
  <si>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</si>
  <si>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</si>
  <si>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</si>
  <si>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</si>
  <si>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</si>
  <si>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</si>
  <si>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</si>
  <si>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</si>
  <si>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</si>
  <si>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</si>
  <si>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</si>
  <si>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</si>
  <si>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</si>
  <si>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</si>
  <si>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</si>
  <si>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</si>
  <si>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</si>
  <si>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</si>
  <si>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</si>
  <si>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</si>
  <si>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</si>
  <si>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</si>
  <si>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</si>
  <si>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</si>
  <si>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</si>
  <si>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</si>
  <si>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</si>
  <si>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</si>
  <si>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</si>
  <si>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</si>
  <si>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</si>
  <si>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</si>
  <si>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</si>
  <si>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</si>
  <si>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</si>
  <si>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</si>
  <si>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</si>
  <si>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</si>
  <si>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</si>
  <si>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</si>
  <si>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</si>
  <si>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</si>
  <si>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</si>
  <si>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</si>
  <si>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</si>
  <si>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</si>
  <si>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</si>
  <si>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</si>
  <si>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</si>
  <si>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</si>
  <si>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</si>
  <si>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</si>
  <si>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</si>
  <si>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</si>
  <si>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</si>
  <si>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</si>
  <si>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</si>
  <si>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</si>
  <si>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</si>
  <si>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</si>
  <si>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</si>
  <si>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</si>
  <si>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</si>
  <si>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</si>
  <si>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</si>
  <si>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</si>
  <si>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</si>
  <si>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</si>
  <si>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</si>
  <si>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</si>
  <si>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</si>
  <si>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</si>
  <si>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</si>
  <si>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</si>
  <si>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</si>
  <si>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</si>
  <si>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</si>
  <si>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</si>
  <si>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</si>
  <si>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</si>
  <si>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</si>
  <si>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</si>
  <si>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</si>
  <si>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</si>
  <si>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</si>
  <si>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</si>
  <si>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</si>
  <si>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</si>
  <si>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</si>
  <si>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</si>
  <si>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</si>
  <si>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</si>
  <si>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</si>
  <si>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</si>
  <si>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</si>
  <si>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</si>
  <si>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</si>
  <si>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</si>
  <si>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</si>
  <si>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</si>
  <si>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</si>
  <si>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</si>
  <si>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</si>
  <si>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</si>
  <si>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</si>
  <si>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</si>
  <si>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</si>
  <si>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</si>
  <si>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</si>
  <si>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</si>
  <si>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</si>
  <si>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</si>
  <si>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</si>
  <si>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</si>
  <si>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</si>
  <si>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</si>
  <si>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</si>
  <si>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</si>
  <si>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</si>
  <si>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</si>
  <si>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</si>
  <si>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</si>
  <si>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</si>
  <si>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</si>
  <si>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</si>
  <si>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</si>
  <si>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</si>
  <si>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</si>
  <si>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</si>
  <si>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</si>
  <si>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</si>
  <si>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</si>
  <si>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</si>
  <si>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</si>
  <si>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</si>
  <si>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</si>
  <si>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</si>
  <si>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</si>
  <si>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</si>
  <si>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</si>
  <si>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</si>
  <si>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</si>
  <si>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</si>
  <si>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</si>
  <si>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</si>
  <si>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</si>
  <si>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</si>
  <si>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</si>
  <si>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</si>
  <si>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</si>
  <si>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</si>
  <si>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</si>
  <si>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</si>
  <si>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</si>
  <si>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</si>
  <si>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</si>
  <si>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</si>
  <si>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</si>
  <si>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</si>
  <si>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</si>
  <si>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</si>
  <si>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</si>
  <si>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</si>
  <si>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</si>
  <si>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</si>
  <si>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</si>
  <si>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</si>
  <si>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</si>
  <si>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</si>
  <si>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</si>
  <si>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</si>
  <si>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</si>
  <si>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</si>
  <si>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</si>
  <si>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</si>
  <si>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</si>
  <si>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</si>
  <si>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</si>
  <si>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</si>
  <si>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</si>
  <si>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</si>
  <si>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</si>
  <si>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</si>
  <si>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</si>
  <si>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</si>
  <si>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</si>
  <si>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</si>
  <si>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</si>
  <si>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</si>
  <si>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</si>
  <si>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</si>
  <si>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</si>
  <si>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</si>
  <si>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</si>
  <si>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</si>
  <si>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</si>
  <si>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</si>
  <si>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</si>
  <si>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</si>
  <si>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</si>
  <si>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</si>
  <si>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</si>
  <si>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</si>
  <si>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</si>
  <si>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</si>
  <si>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</si>
  <si>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</si>
  <si>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</si>
  <si>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</si>
  <si>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</si>
  <si>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</si>
  <si>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</si>
  <si>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</si>
  <si>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</si>
  <si>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</si>
  <si>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</si>
  <si>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</si>
  <si>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</si>
  <si>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</si>
  <si>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</si>
  <si>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</si>
  <si>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</si>
  <si>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</si>
  <si>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</si>
  <si>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</si>
  <si>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</si>
  <si>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</si>
  <si>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</si>
  <si>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</si>
  <si>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</si>
  <si>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</si>
  <si>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</si>
  <si>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</si>
  <si>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</si>
  <si>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</si>
  <si>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</si>
  <si>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</si>
  <si>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</si>
  <si>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</si>
  <si>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</si>
  <si>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</si>
  <si>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</si>
  <si>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</si>
  <si>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</si>
  <si>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</si>
  <si>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</si>
  <si>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</si>
  <si>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</si>
  <si>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</si>
  <si>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</si>
  <si>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</si>
  <si>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</si>
  <si>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</si>
  <si>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</si>
  <si>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</si>
  <si>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</si>
  <si>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</si>
  <si>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</si>
  <si>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</si>
  <si>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</si>
  <si>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</si>
  <si>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</si>
  <si>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</si>
  <si>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</si>
  <si>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</si>
  <si>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</si>
  <si>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</si>
  <si>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</si>
  <si>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</si>
  <si>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</si>
  <si>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</si>
  <si>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</si>
  <si>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</si>
  <si>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</si>
  <si>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</si>
  <si>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</si>
  <si>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</si>
  <si>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</si>
  <si>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</si>
  <si>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</si>
  <si>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</si>
  <si>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</si>
  <si>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</si>
  <si>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</si>
  <si>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</si>
  <si>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</si>
  <si>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</si>
  <si>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</si>
  <si>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</si>
  <si>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</si>
  <si>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</si>
  <si>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</si>
  <si>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</si>
  <si>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</si>
  <si>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</si>
  <si>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</si>
  <si>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</si>
  <si>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</si>
  <si>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</si>
  <si>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</si>
  <si>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</si>
  <si>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</si>
  <si>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</si>
  <si>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</si>
  <si>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</si>
  <si>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</si>
  <si>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</si>
  <si>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</si>
  <si>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</si>
  <si>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</si>
  <si>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</si>
  <si>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</si>
  <si>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</si>
  <si>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</si>
  <si>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</si>
  <si>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</si>
  <si>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</si>
  <si>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</si>
  <si>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</si>
  <si>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</si>
  <si>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</si>
  <si>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</si>
  <si>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</si>
  <si>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</si>
  <si>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</si>
  <si>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</si>
  <si>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</si>
  <si>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</si>
  <si>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</si>
  <si>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</si>
  <si>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</si>
  <si>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</si>
  <si>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</si>
  <si>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</si>
  <si>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</si>
  <si>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</si>
  <si>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</si>
  <si>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</si>
  <si>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</si>
  <si>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</si>
  <si>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</si>
  <si>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</si>
  <si>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</si>
  <si>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</si>
  <si>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</si>
  <si>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</si>
  <si>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</si>
  <si>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</si>
  <si>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</si>
  <si>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</si>
  <si>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</si>
  <si>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</si>
  <si>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</si>
  <si>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</si>
  <si>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</si>
  <si>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</si>
  <si>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</si>
  <si>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</si>
  <si>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</si>
  <si>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</si>
  <si>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</si>
  <si>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</si>
  <si>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</si>
  <si>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</si>
  <si>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</si>
  <si>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</si>
  <si>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</si>
  <si>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</si>
  <si>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</si>
  <si>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</si>
  <si>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</si>
  <si>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</si>
  <si>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</si>
  <si>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</si>
  <si>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</si>
  <si>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</si>
  <si>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</si>
  <si>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</si>
  <si>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</si>
  <si>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</si>
  <si>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</si>
  <si>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</si>
  <si>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</si>
  <si>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</si>
  <si>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</si>
  <si>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</si>
  <si>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</si>
  <si>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</si>
  <si>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</si>
  <si>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</si>
  <si>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</si>
  <si>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</si>
  <si>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</si>
  <si>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</si>
  <si>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</si>
  <si>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</si>
  <si>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</si>
  <si>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</si>
  <si>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</si>
  <si>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</si>
  <si>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</si>
  <si>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</si>
  <si>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</si>
  <si>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</si>
  <si>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</si>
  <si>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</si>
  <si>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</si>
  <si>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</si>
  <si>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</si>
  <si>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</si>
  <si>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</si>
  <si>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</si>
  <si>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</si>
  <si>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</si>
  <si>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</si>
  <si>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</si>
  <si>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</si>
  <si>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</si>
  <si>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</si>
  <si>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</si>
  <si>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</si>
  <si>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</si>
  <si>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</si>
  <si>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</si>
  <si>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</si>
  <si>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</si>
  <si>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</si>
  <si>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</si>
  <si>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</si>
  <si>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</si>
  <si>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</si>
  <si>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</si>
  <si>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</si>
  <si>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</si>
  <si>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</si>
  <si>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</si>
  <si>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</si>
  <si>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</si>
  <si>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</si>
  <si>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</si>
  <si>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</si>
  <si>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</si>
  <si>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</si>
  <si>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</si>
  <si>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</si>
  <si>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</si>
  <si>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</si>
  <si>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</si>
  <si>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</si>
  <si>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</si>
  <si>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</si>
  <si>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</si>
  <si>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</si>
  <si>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</si>
  <si>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</si>
  <si>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</si>
  <si>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</si>
  <si>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</si>
  <si>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</si>
  <si>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</si>
  <si>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</si>
  <si>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</si>
  <si>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</si>
  <si>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</si>
  <si>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</si>
  <si>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</si>
  <si>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</si>
  <si>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</si>
  <si>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</si>
  <si>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</si>
  <si>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</si>
  <si>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</si>
  <si>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</si>
  <si>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</si>
  <si>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</si>
  <si>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</si>
  <si>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</si>
  <si>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</si>
  <si>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</si>
  <si>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</si>
  <si>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</si>
  <si>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</si>
  <si>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</si>
  <si>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</si>
  <si>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</si>
  <si>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</si>
  <si>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</si>
  <si>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</si>
  <si>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</si>
  <si>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</si>
  <si>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</si>
  <si>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</si>
  <si>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</si>
  <si>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</si>
  <si>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</si>
  <si>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</si>
  <si>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</si>
  <si>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</si>
  <si>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</si>
  <si>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</si>
  <si>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</si>
  <si>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</si>
  <si>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</si>
  <si>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</si>
  <si>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</si>
  <si>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</si>
  <si>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</si>
  <si>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</si>
  <si>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</si>
  <si>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</si>
  <si>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</si>
  <si>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</si>
  <si>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</si>
  <si>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</si>
  <si>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</si>
  <si>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</si>
  <si>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</si>
  <si>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</si>
  <si>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</si>
  <si>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</si>
  <si>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</si>
  <si>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</si>
  <si>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</si>
  <si>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</si>
  <si>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</si>
  <si>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</si>
  <si>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</si>
  <si>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</si>
  <si>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</si>
  <si>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</si>
  <si>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</si>
  <si>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</si>
  <si>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</si>
  <si>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</si>
  <si>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</si>
  <si>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</si>
  <si>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</si>
  <si>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</si>
  <si>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</si>
  <si>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</si>
  <si>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</si>
  <si>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</si>
  <si>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</si>
  <si>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</si>
  <si>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</si>
  <si>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</si>
  <si>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</si>
  <si>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</si>
  <si>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</si>
  <si>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</si>
  <si>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</si>
  <si>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</si>
  <si>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</si>
  <si>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</si>
  <si>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</si>
  <si>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</si>
  <si>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</si>
  <si>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</si>
  <si>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</si>
  <si>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</si>
  <si>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</si>
  <si>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</si>
  <si>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</si>
  <si>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</si>
  <si>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</si>
  <si>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</si>
  <si>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</si>
  <si>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</si>
  <si>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</si>
  <si>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</si>
  <si>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</si>
  <si>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</si>
  <si>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</si>
  <si>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</si>
  <si>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</si>
  <si>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</si>
  <si>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</si>
  <si>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</si>
  <si>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</si>
  <si>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</si>
  <si>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</si>
  <si>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</si>
  <si>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</si>
  <si>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</si>
  <si>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</si>
  <si>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</si>
  <si>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</si>
  <si>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</si>
  <si>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</si>
  <si>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</si>
  <si>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</si>
  <si>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</si>
  <si>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</si>
  <si>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</si>
  <si>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</si>
  <si>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</si>
  <si>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</si>
  <si>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</si>
  <si>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</si>
  <si>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</si>
  <si>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</si>
  <si>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</si>
  <si>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</si>
  <si>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</si>
  <si>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</si>
  <si>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</si>
  <si>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</si>
  <si>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</si>
  <si>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</si>
  <si>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</si>
  <si>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</si>
  <si>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</si>
  <si>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</si>
  <si>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</si>
  <si>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</si>
  <si>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</si>
  <si>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</si>
  <si>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</si>
  <si>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</si>
  <si>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</si>
  <si>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</si>
  <si>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</si>
  <si>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</si>
  <si>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</si>
  <si>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</si>
  <si>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</si>
  <si>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</si>
  <si>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</si>
  <si>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</si>
  <si>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</si>
  <si>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</si>
  <si>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</si>
  <si>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</si>
  <si>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</si>
  <si>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</si>
  <si>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</si>
  <si>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</si>
  <si>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</si>
  <si>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</si>
  <si>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</si>
  <si>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</si>
  <si>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</si>
  <si>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</si>
  <si>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</si>
  <si>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</si>
  <si>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</si>
  <si>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</si>
  <si>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</si>
  <si>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</si>
  <si>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</si>
  <si>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</si>
  <si>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</si>
  <si>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</si>
  <si>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</si>
  <si>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</si>
  <si>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</si>
  <si>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</si>
  <si>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</si>
  <si>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</si>
  <si>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</si>
  <si>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</si>
  <si>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</si>
  <si>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</si>
  <si>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</si>
  <si>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</si>
  <si>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</si>
  <si>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</si>
  <si>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</si>
  <si>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</si>
  <si>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</si>
  <si>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</si>
  <si>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</si>
  <si>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</si>
  <si>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</si>
  <si>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</si>
  <si>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</si>
  <si>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</si>
  <si>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</si>
  <si>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</si>
  <si>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</si>
  <si>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</si>
  <si>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</si>
  <si>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</si>
  <si>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</si>
  <si>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</si>
  <si>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</si>
  <si>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</si>
  <si>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</si>
  <si>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</si>
  <si>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</si>
  <si>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</si>
  <si>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</si>
  <si>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</si>
  <si>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</si>
  <si>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</si>
  <si>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</si>
  <si>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</si>
  <si>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</si>
  <si>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</si>
  <si>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</si>
  <si>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</si>
  <si>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</si>
  <si>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</si>
  <si>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</si>
  <si>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</si>
  <si>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</si>
  <si>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</si>
  <si>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</si>
  <si>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</si>
  <si>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</si>
  <si>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</si>
  <si>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</si>
  <si>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</si>
  <si>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</si>
  <si>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</si>
  <si>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</si>
  <si>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</si>
  <si>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</si>
  <si>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</si>
  <si>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</si>
  <si>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</si>
  <si>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</si>
  <si>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</si>
  <si>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</si>
  <si>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</si>
  <si>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</si>
  <si>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</si>
  <si>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</si>
  <si>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</si>
  <si>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</si>
  <si>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</si>
  <si>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</si>
  <si>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</si>
  <si>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</si>
  <si>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</si>
  <si>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</si>
  <si>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</si>
  <si>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</si>
  <si>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</si>
  <si>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</si>
  <si>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</si>
  <si>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</si>
  <si>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</si>
  <si>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</si>
  <si>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</si>
  <si>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</si>
  <si>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</si>
  <si>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</si>
  <si>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</si>
  <si>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</si>
  <si>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</si>
  <si>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</si>
  <si>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</si>
  <si>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</si>
  <si>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</si>
  <si>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</si>
  <si>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</si>
  <si>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</si>
  <si>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</si>
  <si>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</si>
  <si>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</si>
  <si>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</si>
  <si>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</si>
  <si>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</si>
  <si>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</si>
  <si>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</si>
  <si>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</si>
  <si>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</si>
  <si>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</si>
  <si>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</si>
  <si>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</si>
  <si>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</si>
  <si>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</si>
  <si>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</si>
  <si>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</si>
  <si>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</si>
  <si>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</si>
  <si>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</si>
  <si>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</si>
  <si>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</si>
  <si>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</si>
  <si>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</si>
  <si>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</si>
  <si>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</si>
  <si>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</si>
  <si>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</si>
  <si>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</si>
  <si>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</si>
  <si>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</si>
  <si>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</si>
  <si>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</si>
  <si>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</si>
  <si>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</si>
  <si>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</si>
  <si>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</si>
  <si>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</si>
  <si>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</si>
  <si>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</si>
  <si>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</si>
  <si>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</si>
  <si>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</si>
  <si>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</si>
  <si>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</si>
  <si>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</si>
  <si>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</si>
  <si>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</si>
  <si>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</si>
  <si>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</si>
  <si>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</si>
  <si>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</si>
  <si>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</si>
  <si>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</si>
  <si>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</si>
  <si>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</si>
  <si>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</si>
  <si>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</si>
  <si>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</si>
  <si>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</si>
  <si>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</si>
  <si>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</si>
  <si>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</si>
  <si>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</si>
  <si>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</si>
  <si>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</si>
  <si>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</si>
  <si>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</si>
  <si>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</si>
  <si>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</si>
  <si>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</si>
  <si>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</si>
  <si>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</si>
  <si>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</si>
  <si>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</si>
  <si>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</si>
  <si>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</si>
  <si>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</si>
  <si>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</si>
  <si>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</si>
  <si>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</si>
  <si>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</si>
  <si>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</si>
  <si>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</si>
  <si>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</si>
  <si>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</si>
  <si>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</si>
  <si>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</si>
  <si>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</si>
  <si>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</si>
  <si>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</si>
  <si>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</si>
  <si>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</si>
  <si>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</si>
  <si>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</si>
  <si>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</si>
  <si>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</si>
  <si>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</si>
  <si>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</si>
  <si>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</si>
  <si>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</si>
  <si>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</si>
  <si>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</si>
  <si>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</si>
  <si>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</si>
  <si>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</si>
  <si>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</si>
  <si>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</si>
  <si>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</si>
  <si>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</si>
  <si>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</si>
  <si>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</si>
  <si>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</si>
  <si>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</si>
  <si>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</si>
  <si>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</si>
  <si>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</si>
  <si>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</si>
  <si>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</si>
  <si>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</si>
  <si>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</si>
  <si>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</si>
  <si>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</si>
  <si>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</si>
  <si>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</si>
  <si>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</si>
  <si>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</si>
  <si>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</si>
  <si>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</si>
  <si>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</si>
  <si>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</si>
  <si>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</si>
  <si>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</si>
  <si>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</si>
  <si>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</si>
  <si>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</si>
  <si>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</si>
  <si>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</si>
  <si>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</si>
  <si>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</si>
  <si>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</si>
  <si>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</si>
  <si>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</si>
  <si>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</si>
  <si>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</si>
  <si>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</si>
  <si>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</si>
  <si>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</si>
  <si>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</si>
  <si>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</si>
  <si>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</si>
  <si>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</si>
  <si>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</si>
  <si>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</si>
  <si>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</si>
  <si>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</si>
  <si>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</si>
  <si>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</si>
  <si>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</si>
  <si>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</si>
  <si>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</si>
  <si>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</si>
  <si>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</si>
  <si>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</si>
  <si>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</si>
  <si>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</si>
  <si>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</si>
  <si>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</si>
  <si>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</si>
  <si>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</si>
  <si>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</si>
  <si>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</si>
  <si>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</si>
  <si>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</si>
  <si>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</si>
  <si>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</si>
  <si>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</si>
  <si>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</si>
  <si>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</si>
  <si>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</si>
  <si>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</si>
  <si>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</si>
  <si>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</si>
  <si>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</si>
  <si>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</si>
  <si>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</si>
  <si>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</si>
  <si>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</si>
  <si>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</si>
  <si>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</si>
  <si>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</si>
  <si>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</si>
  <si>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</si>
  <si>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</si>
  <si>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</si>
  <si>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</si>
  <si>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</si>
  <si>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</si>
  <si>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</si>
  <si>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</si>
  <si>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</si>
  <si>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</si>
  <si>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</si>
  <si>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</si>
  <si>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</si>
  <si>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</si>
  <si>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</si>
  <si>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</si>
  <si>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</si>
  <si>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</si>
  <si>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</si>
  <si>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</si>
  <si>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</si>
  <si>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</si>
  <si>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</si>
  <si>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</si>
  <si>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</si>
  <si>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</si>
  <si>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</si>
  <si>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</si>
  <si>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</si>
  <si>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</si>
  <si>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</si>
  <si>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</si>
  <si>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</si>
  <si>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</si>
  <si>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</si>
  <si>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</si>
  <si>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</si>
  <si>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</si>
  <si>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</si>
  <si>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</si>
  <si>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</si>
  <si>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</si>
  <si>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</si>
  <si>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</si>
  <si>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</si>
  <si>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</si>
  <si>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</si>
  <si>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</si>
  <si>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</si>
  <si>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</si>
  <si>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</si>
  <si>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</si>
  <si>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</si>
  <si>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</si>
  <si>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</si>
  <si>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</si>
  <si>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</si>
  <si>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</si>
  <si>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</si>
  <si>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</si>
  <si>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</si>
  <si>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</si>
  <si>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</si>
  <si>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</si>
  <si>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</si>
  <si>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</si>
  <si>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</si>
  <si>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</si>
  <si>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</si>
  <si>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</si>
  <si>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</si>
  <si>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</si>
  <si>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</si>
  <si>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</si>
  <si>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</si>
  <si>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</si>
  <si>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</si>
  <si>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</si>
  <si>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</si>
  <si>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</si>
  <si>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</si>
  <si>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</si>
  <si>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</si>
  <si>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</si>
  <si>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</si>
  <si>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</si>
  <si>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</si>
  <si>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</si>
  <si>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</si>
  <si>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</si>
  <si>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</si>
  <si>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</si>
  <si>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</si>
  <si>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</si>
  <si>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</si>
  <si>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</si>
  <si>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</si>
  <si>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</si>
  <si>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</si>
  <si>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</si>
  <si>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</si>
  <si>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</si>
  <si>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</si>
  <si>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</si>
  <si>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</si>
  <si>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</si>
  <si>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</si>
  <si>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</si>
  <si>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</si>
  <si>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</si>
  <si>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</si>
  <si>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</si>
  <si>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</si>
  <si>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</si>
  <si>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</si>
  <si>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</si>
  <si>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</si>
  <si>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</si>
  <si>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</si>
  <si>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</si>
  <si>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</si>
  <si>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</si>
  <si>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</si>
  <si>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</si>
  <si>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</si>
  <si>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</si>
  <si>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</si>
  <si>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</si>
  <si>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</si>
  <si>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</si>
  <si>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</si>
  <si>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</si>
  <si>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</si>
  <si>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</si>
  <si>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</si>
  <si>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</si>
  <si>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</si>
  <si>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</si>
  <si>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</si>
  <si>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</si>
  <si>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</si>
  <si>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</si>
  <si>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</si>
  <si>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</si>
  <si>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</si>
  <si>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</si>
  <si>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</si>
  <si>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</si>
  <si>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</si>
  <si>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</si>
  <si>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</si>
  <si>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</si>
  <si>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</si>
  <si>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</si>
  <si>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</si>
  <si>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</si>
  <si>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</si>
  <si>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</si>
  <si>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</si>
  <si>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</si>
  <si>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</si>
  <si>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</si>
  <si>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</si>
  <si>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</si>
  <si>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</si>
  <si>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</si>
  <si>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</si>
  <si>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</si>
  <si>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</si>
  <si>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</si>
  <si>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</si>
  <si>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</si>
  <si>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</si>
  <si>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</si>
  <si>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</si>
  <si>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</si>
  <si>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</si>
  <si>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</si>
  <si>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</si>
  <si>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</si>
  <si>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</si>
  <si>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</si>
  <si>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</si>
  <si>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</si>
  <si>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</si>
  <si>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</si>
  <si>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</si>
  <si>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</si>
  <si>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</si>
  <si>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</si>
  <si>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</si>
  <si>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</si>
  <si>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</si>
  <si>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</si>
  <si>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</si>
  <si>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</si>
  <si>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</si>
  <si>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</si>
  <si>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</si>
  <si>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</si>
  <si>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</si>
  <si>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</si>
  <si>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</si>
  <si>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</si>
  <si>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</si>
  <si>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</si>
  <si>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</si>
  <si>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</si>
  <si>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</si>
  <si>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</si>
  <si>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</si>
  <si>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</si>
  <si>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</si>
  <si>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</si>
  <si>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</si>
  <si>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</si>
  <si>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</si>
  <si>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</si>
  <si>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</si>
  <si>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</si>
  <si>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</si>
  <si>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</si>
  <si>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</si>
  <si>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</si>
  <si>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</si>
  <si>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</si>
  <si>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</si>
  <si>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</si>
  <si>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</si>
  <si>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</si>
  <si>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</si>
  <si>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</si>
  <si>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</si>
  <si>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</si>
  <si>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</si>
  <si>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</si>
  <si>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</si>
  <si>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</si>
  <si>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</si>
  <si>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</si>
  <si>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</si>
  <si>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</si>
  <si>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</si>
  <si>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</si>
  <si>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</si>
  <si>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</si>
  <si>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</si>
  <si>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</si>
  <si>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</si>
  <si>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</si>
  <si>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</si>
  <si>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</si>
  <si>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</si>
  <si>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</si>
  <si>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</si>
  <si>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</si>
  <si>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</si>
  <si>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</si>
  <si>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</si>
  <si>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</si>
  <si>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</si>
  <si>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</si>
  <si>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</si>
  <si>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</si>
  <si>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</si>
  <si>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</si>
  <si>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</si>
  <si>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</si>
  <si>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</si>
  <si>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</si>
  <si>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</si>
  <si>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</si>
  <si>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</si>
  <si>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</si>
  <si>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</si>
  <si>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</si>
  <si>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</si>
  <si>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</si>
  <si>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</si>
  <si>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</si>
  <si>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</si>
  <si>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</si>
  <si>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</si>
  <si>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</si>
  <si>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</si>
  <si>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</si>
  <si>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</si>
  <si>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</si>
  <si>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</si>
  <si>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</si>
  <si>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</si>
  <si>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</si>
  <si>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</si>
  <si>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</si>
  <si>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</si>
  <si>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</si>
  <si>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</si>
  <si>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</si>
  <si>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</si>
  <si>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</si>
  <si>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</si>
  <si>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</si>
  <si>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</si>
  <si>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</si>
  <si>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</si>
  <si>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</si>
  <si>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</si>
  <si>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</si>
  <si>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</si>
  <si>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</si>
  <si>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</si>
  <si>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</si>
  <si>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</si>
  <si>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</si>
  <si>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</si>
  <si>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</si>
  <si>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</si>
  <si>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</si>
  <si>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</si>
  <si>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</si>
  <si>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</si>
  <si>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</si>
  <si>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</si>
  <si>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</si>
  <si>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</si>
  <si>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</si>
  <si>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</si>
  <si>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</si>
  <si>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</si>
  <si>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</si>
  <si>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</si>
  <si>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</si>
  <si>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</si>
  <si>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</si>
  <si>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</si>
  <si>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</si>
  <si>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</si>
  <si>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</si>
  <si>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</si>
  <si>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</si>
  <si>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</si>
  <si>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</si>
  <si>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</si>
  <si>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</si>
  <si>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</si>
  <si>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</si>
  <si>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</si>
  <si>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</si>
  <si>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</si>
  <si>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</si>
  <si>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</si>
  <si>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</si>
  <si>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</si>
  <si>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</si>
  <si>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</si>
  <si>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</si>
  <si>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</si>
  <si>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</si>
  <si>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</si>
  <si>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</si>
  <si>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</si>
  <si>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</si>
  <si>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</si>
  <si>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</si>
  <si>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</si>
  <si>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</si>
  <si>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</si>
  <si>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</si>
  <si>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</si>
  <si>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</si>
  <si>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</si>
  <si>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</si>
  <si>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</si>
  <si>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</si>
  <si>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</si>
  <si>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</si>
  <si>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</si>
  <si>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</si>
  <si>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</si>
  <si>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</si>
  <si>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</si>
  <si>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</si>
  <si>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</si>
  <si>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</si>
  <si>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</si>
  <si>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</si>
  <si>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</si>
  <si>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</si>
  <si>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</si>
  <si>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</si>
  <si>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</si>
  <si>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</si>
  <si>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</si>
  <si>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</si>
  <si>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</si>
  <si>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</si>
  <si>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</si>
  <si>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</si>
  <si>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</si>
  <si>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</si>
  <si>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</si>
  <si>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</si>
  <si>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</si>
  <si>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</si>
  <si>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</si>
  <si>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</si>
  <si>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</si>
  <si>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</si>
  <si>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</si>
  <si>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</si>
  <si>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</si>
  <si>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</si>
  <si>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</si>
  <si>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</si>
  <si>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</si>
  <si>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</si>
  <si>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</si>
  <si>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</si>
  <si>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</si>
  <si>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</si>
  <si>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</si>
  <si>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</si>
  <si>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</si>
  <si>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</si>
  <si>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</si>
  <si>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</si>
  <si>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</si>
  <si>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</si>
  <si>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</si>
  <si>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</si>
  <si>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</si>
  <si>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</si>
  <si>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</si>
  <si>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</si>
  <si>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</si>
  <si>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</si>
  <si>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</si>
  <si>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</si>
  <si>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</si>
  <si>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</si>
  <si>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</si>
  <si>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</si>
  <si>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</si>
  <si>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</si>
  <si>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</si>
  <si>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</si>
  <si>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</si>
  <si>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</si>
  <si>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</si>
  <si>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</si>
  <si>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</si>
  <si>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</si>
  <si>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</si>
  <si>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</si>
  <si>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</si>
  <si>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</si>
  <si>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</si>
  <si>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</si>
  <si>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</si>
  <si>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</si>
  <si>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</si>
  <si>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</si>
  <si>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</si>
  <si>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</si>
  <si>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</si>
  <si>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</si>
  <si>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</si>
  <si>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</si>
  <si>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</si>
  <si>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</si>
  <si>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</si>
  <si>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</si>
  <si>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</si>
  <si>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</si>
  <si>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</si>
  <si>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</si>
  <si>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</si>
  <si>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</si>
  <si>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</si>
  <si>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</si>
  <si>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</si>
  <si>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</si>
  <si>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</si>
  <si>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</si>
  <si>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</si>
  <si>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</si>
  <si>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</si>
  <si>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</si>
  <si>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</si>
  <si>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</si>
  <si>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</si>
  <si>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</si>
  <si>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</si>
  <si>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</si>
  <si>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</si>
  <si>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</si>
  <si>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</si>
  <si>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</si>
  <si>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</si>
  <si>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</si>
  <si>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</si>
  <si>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</si>
  <si>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</si>
  <si>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</si>
  <si>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</si>
  <si>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</si>
  <si>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</si>
  <si>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</si>
  <si>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</si>
  <si>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</si>
  <si>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</si>
  <si>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</si>
  <si>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</si>
  <si>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</si>
  <si>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</si>
  <si>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</si>
  <si>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</si>
  <si>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</si>
  <si>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</si>
  <si>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</si>
  <si>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</si>
  <si>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</si>
  <si>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</si>
  <si>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</si>
  <si>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</si>
  <si>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</si>
  <si>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</si>
  <si>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</si>
  <si>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</si>
  <si>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</si>
  <si>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</si>
  <si>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</si>
  <si>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</si>
  <si>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</si>
  <si>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</si>
  <si>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</si>
  <si>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</si>
  <si>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</si>
  <si>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</si>
  <si>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</si>
  <si>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</si>
  <si>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</si>
  <si>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</si>
  <si>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</si>
  <si>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</si>
  <si>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</si>
  <si>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</si>
  <si>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</si>
  <si>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</si>
  <si>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</si>
  <si>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</si>
  <si>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</si>
  <si>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</si>
  <si>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</si>
  <si>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</si>
  <si>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</si>
  <si>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</si>
  <si>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</si>
  <si>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</si>
  <si>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</si>
  <si>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</si>
  <si>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</si>
  <si>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</si>
  <si>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</si>
  <si>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</si>
  <si>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</si>
  <si>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</si>
  <si>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</si>
  <si>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</si>
  <si>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</si>
  <si>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</si>
  <si>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</si>
  <si>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</si>
  <si>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</si>
  <si>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</si>
  <si>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</si>
  <si>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</si>
  <si>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</si>
  <si>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</si>
  <si>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</si>
  <si>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</si>
  <si>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</si>
  <si>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</si>
  <si>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</si>
  <si>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</si>
  <si>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</si>
  <si>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</si>
  <si>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</si>
  <si>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</si>
  <si>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</si>
  <si>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</si>
  <si>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</si>
  <si>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</si>
  <si>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</si>
  <si>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</si>
  <si>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</si>
  <si>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</si>
  <si>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</si>
  <si>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</si>
  <si>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</si>
  <si>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</si>
  <si>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</si>
  <si>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</si>
  <si>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</si>
  <si>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</si>
  <si>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</si>
  <si>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</si>
  <si>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</si>
  <si>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</si>
  <si>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</si>
  <si>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</si>
  <si>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</si>
  <si>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</si>
  <si>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</si>
  <si>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</si>
  <si>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</si>
  <si>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</si>
  <si>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</si>
  <si>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</si>
  <si>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</si>
  <si>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</si>
  <si>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</si>
  <si>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</si>
  <si>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</si>
  <si>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</si>
  <si>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</si>
  <si>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</si>
  <si>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</si>
  <si>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</si>
  <si>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</si>
  <si>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</si>
  <si>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</si>
  <si>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</si>
  <si>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</si>
  <si>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</si>
  <si>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</si>
  <si>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</si>
  <si>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</si>
  <si>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</si>
  <si>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</si>
  <si>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</si>
  <si>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</si>
  <si>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</si>
  <si>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</si>
  <si>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</si>
  <si>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</si>
  <si>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</si>
  <si>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</si>
  <si>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</si>
  <si>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</si>
  <si>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</si>
  <si>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</si>
  <si>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</si>
  <si>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</si>
  <si>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</si>
  <si>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</si>
  <si>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</si>
  <si>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</si>
  <si>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</si>
  <si>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</si>
  <si>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</si>
  <si>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</si>
  <si>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</si>
  <si>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</si>
  <si>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</si>
  <si>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</si>
  <si>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</si>
  <si>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</si>
  <si>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</si>
  <si>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</si>
  <si>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</si>
  <si>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</si>
  <si>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</si>
  <si>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</si>
  <si>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</si>
  <si>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</si>
  <si>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</si>
  <si>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</si>
  <si>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</si>
  <si>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</si>
  <si>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</si>
  <si>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</si>
  <si>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</si>
  <si>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</si>
  <si>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</si>
  <si>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</si>
  <si>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</si>
  <si>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</si>
  <si>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</si>
  <si>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</si>
  <si>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</si>
  <si>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</si>
  <si>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</si>
  <si>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</si>
  <si>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</si>
  <si>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</si>
  <si>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</si>
  <si>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</si>
  <si>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</si>
  <si>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</si>
  <si>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</si>
  <si>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</si>
  <si>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</si>
  <si>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</si>
  <si>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</si>
  <si>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</si>
  <si>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</si>
  <si>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</si>
  <si>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</si>
  <si>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</si>
  <si>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</si>
  <si>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</si>
  <si>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</si>
  <si>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</si>
  <si>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</si>
  <si>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</si>
  <si>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</si>
  <si>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</si>
  <si>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</si>
  <si>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</si>
  <si>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</si>
  <si>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</si>
  <si>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</si>
  <si>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</si>
  <si>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</si>
  <si>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</si>
  <si>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</si>
  <si>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</si>
  <si>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</si>
  <si>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</si>
  <si>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</si>
  <si>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</si>
  <si>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</si>
  <si>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</si>
  <si>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</si>
  <si>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</si>
  <si>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</si>
  <si>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</si>
  <si>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</si>
  <si>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</si>
  <si>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</si>
  <si>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</si>
  <si>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</si>
  <si>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</si>
  <si>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</si>
  <si>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</si>
  <si>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</si>
  <si>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</si>
  <si>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</si>
  <si>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</si>
  <si>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</si>
  <si>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</si>
  <si>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</si>
  <si>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</si>
  <si>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</si>
  <si>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</si>
  <si>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</si>
  <si>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</si>
  <si>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</si>
  <si>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</si>
  <si>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</si>
  <si>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</si>
  <si>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</si>
  <si>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</si>
  <si>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</si>
  <si>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</si>
  <si>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</si>
  <si>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</si>
  <si>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</si>
  <si>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</si>
  <si>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</si>
  <si>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</si>
  <si>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</si>
  <si>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</si>
  <si>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</si>
  <si>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</si>
  <si>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</si>
  <si>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</si>
  <si>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</si>
  <si>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</si>
  <si>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</si>
  <si>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</si>
  <si>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</si>
  <si>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</si>
  <si>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</si>
  <si>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</si>
  <si>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</si>
  <si>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</si>
  <si>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</si>
  <si>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</si>
  <si>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</si>
  <si>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</si>
  <si>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</si>
  <si>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</si>
  <si>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</si>
  <si>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</si>
  <si>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</si>
  <si>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</si>
  <si>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</si>
  <si>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</si>
  <si>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</si>
  <si>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</si>
  <si>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</si>
  <si>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</si>
  <si>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</si>
  <si>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</si>
  <si>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</si>
  <si>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</si>
  <si>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</si>
  <si>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</si>
  <si>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</si>
  <si>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</si>
  <si>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</si>
  <si>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</si>
  <si>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</si>
  <si>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</si>
  <si>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</si>
  <si>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</si>
  <si>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</si>
  <si>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</si>
  <si>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</si>
  <si>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</si>
  <si>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</si>
  <si>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</si>
  <si>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</si>
  <si>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</si>
  <si>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</si>
  <si>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</si>
  <si>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</si>
  <si>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</si>
  <si>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</si>
  <si>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</si>
  <si>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</si>
  <si>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</si>
  <si>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</si>
  <si>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</si>
  <si>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</si>
  <si>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</si>
  <si>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</si>
  <si>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</si>
  <si>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</si>
  <si>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</si>
  <si>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</si>
  <si>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</si>
  <si>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</si>
  <si>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</si>
  <si>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</si>
  <si>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</si>
  <si>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</si>
  <si>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</si>
  <si>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</si>
  <si>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</si>
  <si>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</si>
  <si>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</si>
  <si>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</si>
  <si>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</si>
  <si>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</si>
  <si>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</si>
  <si>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</si>
  <si>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</si>
  <si>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</si>
  <si>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</si>
  <si>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</si>
  <si>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</si>
  <si>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</si>
  <si>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</si>
  <si>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</si>
  <si>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</si>
  <si>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</si>
  <si>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</si>
  <si>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</si>
  <si>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</si>
  <si>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</si>
  <si>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</si>
  <si>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</si>
  <si>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</si>
  <si>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</si>
  <si>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</si>
  <si>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</si>
  <si>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</si>
  <si>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</si>
  <si>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</si>
  <si>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</si>
  <si>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</si>
  <si>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</si>
  <si>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</si>
  <si>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</si>
  <si>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</si>
  <si>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</si>
  <si>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</si>
  <si>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</si>
  <si>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</si>
  <si>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</si>
  <si>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</si>
  <si>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</si>
  <si>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</si>
  <si>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</si>
  <si>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</si>
  <si>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</si>
  <si>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</si>
  <si>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</si>
  <si>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</si>
  <si>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</si>
  <si>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</si>
  <si>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</si>
  <si>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</si>
  <si>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</si>
  <si>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</si>
  <si>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</si>
  <si>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</si>
  <si>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</si>
  <si>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</si>
  <si>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</si>
  <si>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</si>
  <si>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</si>
  <si>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</si>
  <si>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</si>
  <si>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</si>
  <si>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</si>
  <si>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</si>
  <si>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</si>
  <si>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</si>
  <si>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</si>
  <si>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</si>
  <si>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</si>
  <si>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</si>
  <si>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</si>
  <si>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</si>
  <si>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</si>
  <si>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</si>
  <si>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</si>
  <si>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</si>
  <si>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</si>
  <si>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</si>
  <si>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</si>
  <si>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</si>
  <si>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</si>
  <si>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</si>
  <si>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</si>
  <si>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</si>
  <si>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</si>
  <si>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</si>
  <si>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</si>
  <si>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</si>
  <si>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</si>
  <si>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</si>
  <si>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</si>
  <si>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</si>
  <si>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</si>
  <si>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</si>
  <si>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</si>
  <si>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</si>
  <si>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</si>
  <si>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</si>
  <si>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</si>
  <si>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</si>
  <si>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</si>
  <si>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</si>
  <si>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</si>
  <si>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</si>
  <si>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</si>
  <si>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</si>
  <si>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</si>
  <si>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</si>
  <si>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</si>
  <si>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</si>
  <si>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</si>
  <si>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</si>
  <si>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</si>
  <si>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</si>
  <si>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</si>
  <si>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</si>
  <si>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</si>
  <si>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</si>
  <si>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</si>
  <si>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</si>
  <si>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</si>
  <si>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</si>
  <si>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</si>
  <si>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</si>
  <si>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</si>
  <si>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</si>
  <si>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</si>
  <si>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</si>
  <si>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</si>
  <si>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</si>
  <si>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</si>
  <si>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</si>
  <si>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</si>
  <si>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</si>
  <si>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</si>
  <si>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</si>
  <si>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</si>
  <si>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</si>
  <si>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</si>
  <si>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</si>
  <si>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</si>
  <si>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</si>
  <si>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</si>
  <si>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</si>
  <si>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</si>
  <si>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</si>
  <si>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</si>
  <si>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</si>
  <si>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</si>
  <si>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</si>
  <si>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</si>
  <si>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</si>
  <si>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</si>
  <si>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</si>
  <si>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</si>
  <si>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</si>
  <si>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</si>
  <si>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</si>
  <si>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</si>
  <si>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</si>
  <si>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</si>
  <si>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</si>
  <si>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</si>
  <si>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</si>
  <si>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</si>
  <si>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</si>
  <si>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</si>
  <si>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</si>
  <si>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</si>
  <si>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</si>
  <si>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</si>
  <si>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</si>
  <si>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</si>
  <si>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</si>
  <si>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</si>
  <si>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</si>
  <si>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</si>
  <si>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</si>
  <si>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</si>
  <si>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</si>
  <si>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</si>
  <si>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</si>
  <si>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</si>
  <si>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</si>
  <si>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</si>
  <si>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</si>
  <si>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</si>
  <si>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</si>
  <si>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</si>
  <si>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</si>
  <si>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</si>
  <si>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</si>
  <si>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</si>
  <si>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</si>
  <si>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</si>
  <si>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</si>
  <si>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</si>
  <si>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</si>
  <si>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</si>
  <si>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</si>
  <si>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</si>
  <si>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</si>
  <si>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</si>
  <si>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</si>
  <si>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</si>
  <si>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</si>
  <si>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</si>
  <si>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</si>
  <si>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</si>
  <si>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</si>
  <si>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</si>
  <si>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</si>
  <si>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</si>
  <si>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</si>
  <si>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</si>
  <si>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</si>
  <si>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</si>
  <si>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</si>
  <si>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</si>
  <si>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</si>
  <si>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</si>
  <si>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</si>
  <si>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</si>
  <si>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</si>
  <si>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</si>
  <si>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</si>
  <si>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</si>
  <si>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</si>
  <si>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</si>
  <si>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</si>
  <si>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</si>
  <si>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</si>
  <si>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</si>
  <si>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</si>
  <si>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</si>
  <si>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</si>
  <si>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</si>
  <si>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</si>
  <si>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</si>
  <si>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</si>
  <si>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</si>
  <si>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</si>
  <si>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</si>
  <si>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</si>
  <si>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</si>
  <si>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</si>
  <si>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</si>
  <si>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</si>
  <si>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</si>
  <si>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</si>
  <si>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</si>
  <si>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</si>
  <si>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</si>
  <si>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</si>
  <si>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</si>
  <si>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</si>
  <si>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</si>
  <si>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</si>
  <si>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</si>
  <si>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</si>
  <si>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</si>
  <si>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</si>
  <si>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</si>
  <si>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</si>
  <si>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</si>
  <si>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</si>
  <si>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</si>
  <si>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</si>
  <si>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</si>
  <si>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</si>
  <si>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</si>
  <si>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</si>
  <si>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</si>
  <si>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</si>
  <si>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</si>
  <si>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</si>
  <si>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</si>
  <si>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</si>
  <si>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</si>
  <si>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</si>
  <si>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</si>
  <si>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</si>
  <si>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</si>
  <si>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</si>
  <si>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</si>
  <si>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</si>
  <si>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</si>
  <si>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</si>
  <si>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</si>
  <si>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</si>
  <si>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</si>
  <si>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</si>
  <si>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</si>
  <si>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</si>
  <si>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</si>
  <si>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</si>
  <si>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</si>
  <si>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</si>
  <si>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</si>
  <si>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</si>
  <si>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</si>
  <si>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</si>
  <si>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</si>
  <si>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</si>
  <si>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</si>
  <si>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</si>
  <si>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</si>
  <si>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</si>
  <si>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</si>
  <si>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</si>
  <si>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</si>
  <si>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</si>
  <si>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</si>
  <si>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</si>
  <si>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</si>
  <si>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</si>
  <si>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</si>
  <si>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</si>
  <si>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</si>
  <si>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</si>
  <si>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</si>
  <si>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</si>
  <si>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</si>
  <si>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</si>
  <si>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</si>
  <si>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</si>
  <si>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</si>
  <si>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</si>
  <si>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</si>
  <si>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</si>
  <si>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</si>
  <si>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</si>
  <si>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</si>
  <si>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</si>
  <si>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</si>
  <si>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</si>
  <si>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</si>
  <si>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</si>
  <si>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</si>
  <si>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</si>
  <si>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</si>
  <si>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</si>
  <si>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</si>
  <si>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</si>
  <si>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</si>
  <si>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</si>
  <si>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</si>
  <si>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</si>
  <si>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</si>
  <si>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</si>
  <si>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</si>
  <si>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</si>
  <si>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</si>
  <si>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</si>
  <si>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</si>
  <si>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</si>
  <si>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</si>
  <si>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</si>
  <si>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</si>
  <si>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</si>
  <si>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</si>
  <si>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</si>
  <si>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</si>
  <si>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</si>
  <si>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</si>
  <si>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</si>
  <si>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</si>
  <si>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</si>
  <si>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</si>
  <si>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</si>
  <si>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</si>
  <si>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</si>
  <si>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</si>
  <si>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</si>
  <si>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</si>
  <si>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</si>
  <si>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</si>
  <si>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</si>
  <si>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</si>
  <si>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</si>
  <si>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</si>
  <si>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</si>
  <si>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</si>
  <si>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</si>
  <si>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</si>
  <si>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</si>
  <si>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</si>
  <si>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</si>
  <si>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</si>
  <si>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</si>
  <si>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</si>
  <si>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</si>
  <si>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</si>
  <si>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</si>
  <si>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</si>
  <si>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</si>
  <si>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</si>
  <si>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</si>
  <si>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</si>
  <si>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</si>
  <si>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</si>
  <si>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</si>
  <si>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</si>
  <si>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</si>
  <si>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</si>
  <si>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</si>
  <si>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</si>
  <si>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</si>
  <si>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</si>
  <si>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</si>
  <si>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</si>
  <si>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</si>
  <si>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</si>
  <si>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</si>
  <si>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</si>
  <si>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</si>
  <si>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</si>
  <si>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</si>
  <si>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</si>
  <si>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</si>
  <si>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</si>
  <si>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</si>
  <si>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</si>
  <si>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</si>
  <si>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</si>
  <si>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</si>
  <si>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</si>
  <si>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</si>
  <si>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</si>
  <si>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</si>
  <si>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</si>
  <si>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</si>
  <si>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</si>
  <si>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</si>
  <si>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</si>
  <si>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</si>
  <si>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</si>
  <si>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</si>
  <si>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</si>
  <si>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</si>
  <si>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</si>
  <si>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</si>
  <si>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</si>
  <si>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</si>
  <si>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</si>
  <si>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</si>
  <si>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</si>
  <si>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</si>
  <si>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</si>
  <si>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</si>
  <si>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</si>
  <si>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</si>
  <si>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</si>
  <si>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</si>
  <si>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</si>
  <si>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</si>
  <si>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</si>
  <si>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</si>
  <si>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</si>
  <si>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</si>
  <si>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</si>
  <si>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</si>
  <si>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</si>
  <si>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</si>
  <si>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</si>
  <si>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</si>
  <si>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</si>
  <si>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</si>
  <si>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</si>
  <si>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</si>
  <si>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</si>
  <si>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</si>
  <si>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</si>
  <si>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</si>
  <si>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</si>
  <si>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</si>
  <si>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</si>
  <si>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</si>
  <si>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</si>
  <si>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</si>
  <si>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</si>
  <si>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</si>
  <si>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</si>
  <si>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</si>
  <si>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</si>
  <si>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</si>
  <si>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</si>
  <si>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</si>
  <si>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</si>
  <si>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</si>
  <si>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</si>
  <si>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</si>
  <si>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</si>
  <si>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</si>
  <si>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</si>
  <si>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</si>
  <si>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</si>
  <si>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</si>
  <si>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</si>
  <si>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</si>
  <si>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</si>
  <si>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</si>
  <si>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</si>
  <si>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</si>
  <si>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</si>
  <si>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</si>
  <si>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</si>
  <si>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</si>
  <si>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</si>
  <si>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</si>
  <si>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</si>
  <si>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</si>
  <si>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</si>
  <si>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</si>
  <si>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</si>
  <si>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</si>
  <si>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</si>
  <si>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</si>
  <si>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</si>
  <si>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</si>
  <si>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</si>
  <si>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</si>
  <si>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</si>
  <si>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</si>
  <si>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</si>
  <si>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</si>
  <si>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</si>
  <si>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</si>
  <si>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</si>
  <si>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</si>
  <si>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</si>
  <si>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</si>
  <si>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</si>
  <si>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</si>
  <si>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</si>
  <si>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</si>
  <si>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</si>
  <si>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</si>
  <si>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</si>
  <si>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</si>
  <si>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</si>
  <si>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</si>
  <si>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</si>
  <si>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</si>
  <si>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</si>
  <si>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</si>
  <si>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</si>
  <si>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</si>
  <si>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</si>
  <si>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</si>
  <si>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</si>
  <si>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</si>
  <si>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</si>
  <si>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</si>
  <si>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</si>
  <si>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</si>
  <si>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</si>
  <si>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</si>
  <si>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</si>
  <si>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</si>
  <si>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</si>
  <si>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</si>
  <si>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</si>
  <si>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</si>
  <si>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</si>
  <si>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</si>
  <si>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</si>
  <si>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</si>
  <si>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</si>
  <si>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</si>
  <si>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</si>
  <si>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</si>
  <si>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</si>
  <si>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</si>
  <si>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</si>
  <si>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</si>
  <si>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</si>
  <si>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</si>
  <si>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</si>
  <si>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</si>
  <si>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</si>
  <si>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</si>
  <si>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</si>
  <si>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</si>
  <si>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</si>
  <si>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</si>
  <si>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</si>
  <si>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</si>
  <si>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</si>
  <si>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</si>
  <si>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</si>
  <si>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</si>
  <si>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</si>
  <si>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</si>
  <si>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</si>
  <si>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</si>
  <si>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</si>
  <si>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</si>
  <si>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</si>
  <si>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</si>
  <si>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</si>
  <si>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</si>
  <si>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</si>
  <si>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</si>
  <si>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</si>
  <si>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</si>
  <si>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</si>
  <si>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</si>
  <si>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</si>
  <si>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</si>
  <si>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</si>
  <si>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</si>
  <si>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</si>
  <si>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</si>
  <si>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</si>
  <si>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</si>
  <si>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</si>
  <si>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</si>
  <si>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</si>
  <si>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</si>
  <si>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</si>
  <si>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</si>
  <si>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</si>
  <si>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</si>
  <si>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</si>
  <si>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</si>
  <si>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</si>
  <si>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</si>
  <si>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</si>
  <si>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</si>
  <si>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</si>
  <si>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</si>
  <si>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</si>
  <si>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</si>
  <si>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</si>
  <si>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</si>
  <si>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</si>
  <si>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</si>
  <si>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</si>
  <si>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</si>
  <si>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</si>
  <si>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</si>
  <si>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</si>
  <si>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</si>
  <si>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</si>
  <si>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</si>
  <si>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</si>
  <si>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</si>
  <si>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</si>
  <si>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</si>
  <si>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</si>
  <si>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</si>
  <si>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</si>
  <si>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</si>
  <si>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</si>
  <si>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</si>
  <si>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</si>
  <si>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</si>
  <si>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</si>
  <si>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</si>
  <si>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</si>
  <si>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</si>
  <si>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</si>
  <si>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</si>
  <si>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</si>
  <si>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</si>
  <si>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</si>
  <si>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</si>
  <si>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</si>
  <si>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</si>
  <si>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</si>
  <si>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</si>
  <si>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</si>
  <si>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</si>
  <si>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</si>
  <si>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</si>
  <si>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</si>
  <si>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</si>
  <si>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</si>
  <si>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</si>
  <si>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</si>
  <si>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</si>
  <si>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</si>
  <si>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</si>
  <si>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</si>
  <si>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</si>
  <si>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</si>
  <si>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</si>
  <si>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</si>
  <si>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</si>
  <si>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</si>
  <si>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</si>
  <si>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</si>
  <si>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</si>
  <si>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</si>
  <si>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</si>
  <si>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</si>
  <si>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</si>
  <si>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</si>
  <si>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</si>
  <si>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</si>
  <si>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</si>
  <si>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</si>
  <si>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</si>
  <si>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</si>
  <si>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</si>
  <si>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</si>
  <si>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</si>
  <si>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</si>
  <si>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</si>
  <si>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</si>
  <si>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</si>
  <si>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</si>
  <si>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</si>
  <si>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</si>
  <si>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</si>
  <si>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</si>
  <si>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</si>
  <si>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</si>
  <si>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</si>
  <si>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</si>
  <si>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</si>
  <si>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</si>
  <si>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</si>
  <si>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</si>
  <si>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</si>
  <si>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</si>
  <si>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</si>
  <si>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</si>
  <si>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</si>
  <si>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</si>
  <si>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</si>
  <si>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</si>
  <si>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</si>
  <si>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</si>
  <si>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</si>
  <si>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</si>
  <si>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</si>
  <si>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</si>
  <si>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</si>
  <si>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</si>
  <si>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</si>
  <si>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</si>
  <si>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</si>
  <si>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</si>
  <si>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</si>
  <si>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</si>
  <si>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</si>
  <si>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</si>
  <si>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</si>
  <si>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</si>
  <si>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</si>
  <si>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</si>
  <si>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</si>
  <si>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</si>
  <si>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</si>
  <si>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</si>
  <si>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</si>
  <si>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</si>
  <si>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</si>
  <si>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</si>
  <si>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</si>
  <si>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</si>
  <si>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</si>
  <si>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</si>
  <si>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</si>
  <si>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</si>
  <si>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</si>
  <si>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</si>
  <si>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</si>
  <si>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</si>
  <si>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</si>
  <si>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</si>
  <si>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</si>
  <si>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</si>
  <si>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</si>
  <si>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</si>
  <si>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</si>
  <si>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</si>
  <si>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</si>
  <si>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</si>
  <si>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</si>
  <si>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</si>
  <si>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</si>
  <si>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</si>
  <si>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</si>
  <si>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</si>
  <si>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</si>
  <si>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</si>
  <si>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</si>
  <si>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</si>
  <si>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</si>
  <si>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</si>
  <si>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</si>
  <si>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</si>
  <si>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</si>
  <si>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</si>
  <si>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</si>
  <si>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</si>
  <si>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</si>
  <si>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</si>
  <si>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</si>
  <si>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</si>
  <si>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</si>
  <si>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</si>
  <si>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</si>
  <si>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</si>
  <si>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</si>
  <si>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</si>
  <si>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</si>
  <si>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</si>
  <si>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</si>
  <si>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</si>
  <si>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</si>
  <si>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</si>
  <si>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</si>
  <si>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</si>
  <si>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</si>
  <si>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</si>
  <si>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</si>
  <si>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</si>
  <si>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</si>
  <si>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</si>
  <si>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</si>
  <si>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</si>
  <si>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</si>
  <si>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</si>
  <si>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</si>
  <si>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</si>
  <si>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</si>
  <si>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</si>
  <si>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</si>
  <si>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</si>
  <si>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</si>
  <si>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</si>
  <si>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</si>
  <si>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</si>
  <si>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</si>
  <si>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</si>
  <si>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</si>
  <si>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</si>
  <si>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</si>
  <si>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</si>
  <si>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</si>
  <si>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</si>
  <si>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</si>
  <si>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</si>
  <si>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</si>
  <si>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</si>
  <si>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</si>
  <si>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</si>
  <si>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</si>
  <si>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</si>
  <si>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</si>
  <si>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</si>
  <si>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</si>
  <si>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</si>
  <si>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</si>
  <si>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</si>
  <si>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</si>
  <si>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</si>
  <si>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</si>
  <si>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</si>
  <si>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</si>
  <si>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</si>
  <si>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</si>
  <si>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</si>
  <si>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</si>
  <si>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</si>
  <si>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</si>
  <si>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</si>
  <si>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</si>
  <si>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</si>
  <si>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</si>
  <si>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</si>
  <si>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</si>
  <si>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</si>
  <si>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</si>
  <si>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</si>
  <si>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</si>
  <si>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</si>
  <si>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</si>
  <si>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</si>
  <si>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</si>
  <si>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</si>
  <si>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</si>
  <si>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</si>
  <si>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</si>
  <si>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</si>
  <si>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</si>
  <si>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</si>
  <si>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</si>
  <si>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</si>
  <si>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</si>
  <si>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</si>
  <si>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</si>
  <si>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</si>
  <si>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</si>
  <si>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</si>
  <si>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</si>
  <si>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</si>
  <si>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</si>
  <si>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</si>
  <si>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</si>
  <si>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</si>
  <si>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</si>
  <si>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</si>
  <si>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</si>
  <si>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</si>
  <si>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</si>
  <si>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</si>
  <si>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</si>
  <si>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</si>
  <si>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</si>
  <si>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</si>
  <si>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</si>
  <si>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</si>
  <si>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</si>
  <si>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</si>
  <si>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</si>
  <si>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</si>
  <si>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</si>
  <si>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</si>
  <si>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</si>
  <si>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</si>
  <si>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</si>
  <si>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</si>
  <si>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</si>
  <si>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</si>
  <si>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</si>
  <si>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</si>
  <si>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</si>
  <si>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</si>
  <si>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</si>
  <si>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</si>
  <si>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</si>
  <si>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</si>
  <si>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</si>
  <si>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</si>
  <si>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</si>
  <si>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</si>
  <si>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</si>
  <si>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</si>
  <si>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</si>
  <si>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</si>
  <si>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</si>
  <si>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</si>
  <si>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</si>
  <si>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</si>
  <si>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</si>
  <si>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</si>
  <si>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</si>
  <si>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</si>
  <si>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</si>
  <si>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</si>
  <si>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</si>
  <si>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</si>
  <si>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</si>
  <si>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</si>
  <si>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</si>
  <si>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</si>
  <si>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</si>
  <si>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</si>
  <si>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</si>
  <si>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</si>
  <si>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</si>
  <si>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</si>
  <si>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</si>
  <si>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</si>
  <si>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</si>
  <si>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</si>
  <si>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</si>
  <si>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</si>
  <si>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</si>
  <si>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</si>
  <si>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</si>
  <si>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</si>
  <si>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</si>
  <si>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</si>
  <si>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</si>
  <si>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</si>
  <si>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</si>
  <si>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</si>
  <si>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</si>
  <si>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</si>
  <si>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</si>
  <si>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</si>
  <si>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</si>
  <si>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</si>
  <si>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</si>
  <si>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</si>
  <si>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</si>
  <si>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</si>
  <si>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</si>
  <si>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</si>
  <si>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</si>
  <si>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</si>
  <si>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</si>
  <si>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</si>
  <si>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</si>
  <si>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</si>
  <si>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</si>
  <si>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</si>
  <si>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</si>
  <si>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</si>
  <si>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</si>
  <si>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</si>
  <si>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</si>
  <si>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</si>
  <si>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</si>
  <si>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</si>
  <si>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</si>
  <si>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</si>
  <si>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</si>
  <si>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</si>
  <si>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</si>
  <si>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</si>
  <si>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</si>
  <si>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</si>
  <si>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</si>
  <si>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</si>
  <si>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</si>
  <si>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</si>
  <si>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</si>
  <si>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</si>
  <si>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</si>
  <si>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</si>
  <si>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</si>
  <si>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</si>
  <si>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</si>
  <si>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</si>
  <si>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</si>
  <si>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</si>
  <si>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</si>
  <si>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</si>
  <si>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</si>
  <si>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</si>
  <si>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</si>
  <si>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</si>
  <si>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</si>
  <si>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</si>
  <si>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</si>
  <si>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</si>
  <si>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</si>
  <si>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</si>
  <si>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</si>
  <si>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</si>
  <si>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</si>
  <si>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</si>
  <si>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</si>
  <si>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</si>
  <si>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</si>
  <si>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</si>
  <si>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</si>
  <si>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</si>
  <si>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</si>
  <si>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</si>
  <si>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</si>
  <si>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</si>
  <si>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</si>
  <si>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</si>
  <si>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</si>
  <si>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</si>
  <si>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</si>
  <si>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</si>
  <si>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</si>
  <si>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</si>
  <si>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</si>
  <si>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</si>
  <si>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</si>
  <si>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</si>
  <si>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</si>
  <si>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</si>
  <si>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</si>
  <si>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</si>
  <si>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</si>
  <si>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</si>
  <si>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</si>
  <si>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</si>
  <si>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</si>
  <si>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</si>
  <si>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</si>
  <si>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</si>
  <si>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</si>
  <si>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</si>
  <si>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</si>
  <si>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</si>
  <si>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</si>
  <si>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</si>
  <si>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</si>
  <si>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</si>
  <si>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</si>
  <si>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</si>
  <si>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</si>
  <si>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</si>
  <si>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</si>
  <si>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</si>
  <si>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</si>
  <si>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</si>
  <si>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</si>
  <si>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</si>
  <si>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</si>
  <si>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</si>
  <si>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</si>
  <si>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</si>
  <si>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</si>
  <si>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</si>
  <si>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</si>
  <si>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</si>
  <si>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</si>
  <si>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</si>
  <si>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</si>
  <si>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</si>
  <si>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</si>
  <si>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</si>
  <si>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</si>
  <si>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</si>
  <si>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</si>
  <si>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</si>
  <si>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</si>
  <si>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</si>
  <si>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</si>
  <si>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</si>
  <si>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</si>
  <si>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</si>
  <si>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</si>
  <si>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</si>
  <si>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</si>
  <si>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</si>
  <si>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</si>
  <si>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</si>
  <si>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</si>
  <si>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</si>
  <si>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</si>
  <si>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</si>
  <si>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</si>
  <si>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</si>
  <si>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</si>
  <si>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</si>
  <si>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</si>
  <si>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</si>
  <si>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</si>
  <si>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</si>
  <si>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</si>
  <si>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</si>
  <si>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</si>
  <si>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</si>
  <si>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</si>
  <si>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</si>
  <si>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</si>
  <si>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</si>
  <si>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</si>
  <si>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</si>
  <si>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</si>
  <si>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</si>
  <si>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</si>
  <si>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</si>
  <si>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</si>
  <si>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</si>
  <si>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</si>
  <si>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</si>
  <si>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</si>
  <si>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</si>
  <si>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</si>
  <si>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</si>
  <si>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</si>
  <si>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</si>
  <si>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</si>
  <si>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</si>
  <si>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</si>
  <si>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</si>
  <si>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</si>
  <si>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</si>
  <si>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</si>
  <si>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</si>
  <si>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</si>
  <si>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</si>
  <si>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</si>
  <si>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</si>
  <si>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</si>
  <si>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</si>
  <si>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</si>
  <si>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</si>
  <si>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</si>
  <si>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</si>
  <si>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</si>
  <si>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</si>
  <si>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</si>
  <si>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</si>
  <si>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</si>
  <si>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</si>
  <si>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</si>
  <si>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</si>
  <si>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</si>
  <si>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</si>
  <si>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</si>
  <si>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</si>
  <si>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</si>
  <si>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</si>
  <si>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</si>
  <si>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</si>
  <si>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</si>
  <si>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</si>
  <si>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</si>
  <si>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</si>
  <si>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</si>
  <si>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</si>
  <si>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</si>
  <si>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</si>
  <si>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</si>
  <si>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</si>
  <si>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</si>
  <si>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</si>
  <si>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</si>
  <si>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</si>
  <si>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</si>
  <si>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</si>
  <si>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</si>
  <si>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</si>
  <si>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</si>
  <si>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</si>
  <si>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</si>
  <si>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</si>
  <si>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</si>
  <si>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</si>
  <si>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</si>
  <si>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</si>
  <si>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</si>
  <si>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</si>
  <si>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</si>
  <si>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</si>
  <si>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</si>
  <si>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</si>
  <si>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</si>
  <si>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</si>
  <si>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</si>
  <si>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</si>
  <si>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</si>
  <si>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</si>
  <si>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</si>
  <si>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</si>
  <si>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</si>
  <si>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</si>
  <si>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</si>
  <si>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</si>
  <si>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</si>
  <si>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</si>
  <si>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</si>
  <si>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</si>
  <si>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</si>
  <si>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</si>
  <si>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</si>
  <si>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</si>
  <si>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</si>
  <si>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</si>
  <si>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</si>
  <si>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</si>
  <si>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</si>
  <si>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</si>
  <si>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</si>
  <si>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</si>
  <si>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</si>
  <si>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</si>
  <si>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</si>
  <si>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</si>
  <si>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</si>
  <si>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</si>
  <si>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</si>
  <si>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</si>
  <si>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</si>
  <si>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</si>
  <si>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</si>
  <si>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</si>
  <si>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</si>
  <si>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</si>
  <si>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</si>
  <si>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</si>
  <si>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</si>
  <si>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</si>
  <si>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</si>
  <si>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</si>
  <si>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</si>
  <si>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</si>
  <si>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</si>
  <si>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</si>
  <si>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</si>
  <si>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</si>
  <si>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</si>
  <si>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</si>
  <si>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</si>
  <si>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</si>
  <si>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</si>
  <si>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</si>
  <si>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</si>
  <si>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</si>
  <si>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</si>
  <si>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</si>
  <si>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</si>
  <si>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</si>
  <si>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</si>
  <si>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</si>
  <si>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</si>
  <si>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</si>
  <si>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</si>
  <si>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</si>
  <si>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</si>
  <si>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</si>
  <si>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</si>
  <si>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</si>
  <si>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</si>
  <si>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</si>
  <si>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</si>
  <si>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</si>
  <si>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</si>
  <si>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</si>
  <si>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</si>
  <si>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</si>
  <si>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</si>
  <si>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</si>
  <si>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</si>
  <si>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</si>
  <si>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</si>
  <si>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</si>
  <si>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</si>
  <si>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</si>
  <si>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</si>
  <si>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</si>
  <si>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</si>
  <si>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</si>
  <si>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</si>
  <si>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</si>
  <si>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</si>
  <si>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</si>
  <si>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</si>
  <si>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</si>
  <si>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</si>
  <si>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</si>
  <si>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</si>
  <si>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</si>
  <si>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</si>
  <si>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</si>
  <si>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</si>
  <si>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</si>
  <si>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</si>
  <si>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</si>
  <si>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</si>
  <si>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</si>
  <si>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</si>
  <si>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</si>
  <si>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</si>
  <si>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</si>
  <si>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</si>
  <si>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</si>
  <si>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</si>
  <si>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</si>
  <si>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</si>
  <si>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</si>
  <si>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</si>
  <si>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</si>
  <si>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</si>
  <si>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</si>
  <si>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</si>
  <si>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</si>
  <si>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</si>
  <si>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</si>
  <si>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</si>
  <si>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</si>
  <si>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</si>
  <si>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</si>
  <si>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</si>
  <si>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</si>
  <si>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</si>
  <si>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</si>
  <si>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</si>
  <si>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</si>
  <si>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</si>
  <si>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</si>
  <si>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</si>
  <si>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</si>
  <si>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</si>
  <si>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</si>
  <si>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</si>
  <si>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</si>
  <si>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</si>
  <si>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</si>
  <si>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</si>
  <si>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</si>
  <si>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</si>
  <si>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</si>
  <si>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</si>
  <si>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</si>
  <si>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</si>
  <si>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</si>
  <si>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</si>
  <si>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</si>
  <si>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</si>
  <si>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</si>
  <si>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</si>
  <si>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</si>
  <si>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</si>
  <si>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</si>
  <si>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</si>
  <si>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</si>
  <si>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</si>
  <si>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</si>
  <si>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</si>
  <si>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</si>
  <si>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</si>
  <si>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</si>
  <si>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</si>
  <si>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</si>
  <si>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</si>
  <si>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</si>
  <si>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</si>
  <si>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</si>
  <si>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</si>
  <si>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</si>
  <si>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</si>
  <si>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</si>
  <si>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</si>
  <si>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</si>
  <si>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</si>
  <si>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</si>
  <si>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</si>
  <si>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</si>
  <si>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</si>
  <si>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</si>
  <si>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</si>
  <si>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</si>
  <si>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</si>
  <si>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</si>
  <si>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</si>
  <si>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</si>
  <si>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</si>
  <si>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</si>
  <si>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</si>
  <si>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</si>
  <si>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</si>
  <si>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</si>
  <si>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</si>
  <si>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</si>
  <si>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</si>
  <si>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</si>
  <si>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</si>
  <si>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</si>
  <si>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</si>
  <si>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</si>
  <si>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</si>
  <si>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</si>
  <si>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</si>
  <si>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</si>
  <si>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</si>
  <si>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</si>
  <si>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</si>
  <si>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</si>
  <si>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</si>
  <si>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</si>
  <si>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</si>
  <si>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</si>
  <si>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</si>
  <si>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</si>
  <si>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</si>
  <si>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</si>
  <si>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</si>
  <si>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</si>
  <si>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</si>
  <si>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</si>
  <si>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</si>
  <si>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</si>
  <si>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</si>
  <si>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</si>
  <si>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</si>
  <si>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</si>
  <si>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</si>
  <si>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</si>
  <si>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</si>
  <si>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</si>
  <si>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</si>
  <si>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</si>
  <si>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</si>
  <si>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</si>
  <si>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</si>
  <si>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</si>
  <si>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</si>
  <si>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</si>
  <si>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</si>
  <si>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</si>
  <si>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</si>
  <si>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</si>
  <si>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</si>
  <si>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</si>
  <si>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</si>
  <si>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</si>
  <si>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</si>
  <si>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</si>
  <si>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</si>
  <si>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</si>
  <si>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</si>
  <si>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</si>
  <si>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</si>
  <si>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</si>
  <si>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</si>
  <si>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</si>
  <si>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</si>
  <si>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</si>
  <si>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</si>
  <si>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</si>
  <si>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</si>
  <si>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</si>
  <si>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</si>
  <si>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</si>
  <si>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</si>
  <si>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</si>
  <si>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</si>
  <si>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</si>
  <si>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</si>
  <si>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</si>
  <si>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</si>
  <si>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</si>
  <si>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</si>
  <si>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</si>
  <si>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</si>
  <si>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</si>
  <si>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</si>
  <si>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</si>
  <si>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</si>
  <si>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</si>
  <si>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</si>
  <si>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</si>
  <si>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</si>
  <si>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</si>
  <si>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</si>
  <si>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</si>
  <si>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</si>
  <si>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</si>
  <si>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</si>
  <si>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</si>
  <si>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</si>
  <si>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</si>
  <si>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</si>
  <si>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</si>
  <si>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</si>
  <si>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</si>
  <si>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</si>
  <si>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</si>
  <si>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</si>
  <si>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</si>
  <si>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</si>
  <si>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</si>
  <si>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</si>
  <si>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</si>
  <si>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</si>
  <si>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</si>
  <si>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</si>
  <si>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</si>
  <si>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</si>
  <si>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</si>
  <si>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</si>
  <si>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</si>
  <si>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</si>
  <si>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</si>
  <si>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</si>
  <si>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</si>
  <si>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</si>
  <si>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</si>
  <si>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</si>
  <si>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</si>
  <si>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</si>
  <si>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</si>
  <si>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</si>
  <si>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</si>
  <si>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</si>
  <si>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</si>
  <si>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</si>
  <si>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</si>
  <si>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</si>
  <si>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</si>
  <si>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</si>
  <si>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</si>
  <si>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</si>
  <si>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</si>
  <si>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</si>
  <si>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</si>
  <si>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</si>
  <si>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</si>
  <si>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</si>
  <si>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</si>
  <si>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</si>
  <si>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</si>
  <si>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</si>
  <si>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</si>
  <si>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</si>
  <si>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</si>
  <si>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</si>
  <si>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</si>
  <si>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</si>
  <si>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</si>
  <si>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</si>
  <si>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</si>
  <si>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</si>
  <si>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</si>
  <si>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</si>
  <si>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</si>
  <si>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</si>
  <si>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</si>
  <si>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</si>
  <si>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</si>
  <si>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</si>
  <si>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</si>
  <si>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</si>
  <si>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</si>
  <si>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</si>
  <si>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</si>
  <si>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</si>
  <si>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</si>
  <si>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</si>
  <si>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</si>
  <si>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</si>
  <si>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</si>
  <si>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</si>
  <si>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</si>
  <si>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</si>
  <si>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</si>
  <si>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</si>
  <si>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</si>
  <si>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</si>
  <si>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</si>
  <si>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</si>
  <si>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</si>
  <si>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</si>
  <si>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</si>
  <si>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</si>
  <si>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</si>
  <si>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</si>
  <si>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</si>
  <si>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</si>
  <si>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</si>
  <si>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</si>
  <si>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</si>
  <si>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</si>
  <si>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</si>
  <si>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</si>
  <si>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</si>
  <si>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</si>
  <si>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</si>
  <si>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</si>
  <si>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</si>
  <si>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</si>
  <si>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</si>
  <si>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</si>
  <si>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</si>
  <si>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</si>
  <si>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</si>
  <si>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</si>
  <si>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</si>
  <si>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</si>
  <si>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</si>
  <si>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</si>
  <si>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</si>
  <si>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</si>
  <si>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</si>
  <si>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</si>
  <si>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</si>
  <si>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</si>
  <si>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</si>
  <si>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</si>
  <si>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</si>
  <si>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</si>
  <si>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</si>
  <si>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</si>
  <si>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</si>
  <si>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</si>
  <si>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</si>
  <si>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</si>
  <si>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</si>
  <si>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</si>
  <si>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</si>
  <si>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</si>
  <si>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</si>
  <si>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</si>
  <si>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</si>
  <si>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</si>
  <si>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</si>
  <si>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</si>
  <si>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</si>
  <si>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</si>
  <si>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</si>
  <si>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</si>
  <si>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</si>
  <si>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</si>
  <si>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</si>
  <si>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</si>
  <si>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</si>
  <si>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</si>
  <si>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</si>
  <si>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</si>
  <si>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</si>
  <si>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</si>
  <si>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</si>
  <si>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</si>
  <si>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</si>
  <si>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</si>
  <si>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</si>
  <si>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</si>
  <si>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</si>
  <si>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</si>
  <si>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</si>
  <si>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</si>
  <si>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</si>
  <si>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</si>
  <si>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</si>
  <si>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</si>
  <si>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</si>
  <si>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</si>
  <si>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</si>
  <si>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</si>
  <si>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</si>
  <si>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</si>
  <si>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</si>
  <si>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</si>
  <si>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</si>
  <si>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</si>
  <si>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</si>
  <si>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</si>
  <si>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</si>
  <si>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</si>
  <si>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</si>
  <si>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</si>
  <si>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</si>
  <si>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</si>
  <si>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</si>
  <si>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</si>
  <si>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</si>
  <si>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</si>
  <si>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</si>
  <si>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</si>
  <si>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</si>
  <si>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</si>
  <si>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</si>
  <si>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</si>
  <si>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</si>
  <si>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</si>
  <si>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</si>
  <si>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</si>
  <si>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</si>
  <si>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</si>
  <si>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</si>
  <si>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</si>
  <si>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</si>
  <si>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</si>
  <si>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</si>
  <si>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</si>
  <si>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</si>
  <si>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</si>
  <si>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</si>
  <si>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</si>
  <si>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</si>
  <si>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</si>
  <si>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</si>
  <si>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</si>
  <si>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</si>
  <si>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</si>
  <si>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</si>
  <si>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</si>
  <si>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</si>
  <si>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</si>
  <si>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</si>
  <si>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</si>
  <si>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</si>
  <si>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</si>
  <si>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</si>
  <si>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</si>
  <si>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</si>
  <si>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</si>
  <si>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</si>
  <si>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</si>
  <si>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</si>
  <si>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</si>
  <si>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</si>
  <si>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</si>
  <si>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</si>
  <si>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</si>
  <si>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</si>
  <si>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</si>
  <si>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</si>
  <si>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</si>
  <si>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</si>
  <si>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</si>
  <si>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</si>
  <si>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</si>
  <si>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</si>
  <si>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</si>
  <si>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</si>
  <si>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</si>
  <si>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</si>
  <si>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</si>
  <si>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</si>
  <si>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</si>
  <si>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</si>
  <si>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</si>
  <si>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</si>
  <si>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</si>
  <si>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</si>
  <si>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</si>
  <si>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</si>
  <si>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</si>
  <si>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</si>
  <si>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</si>
  <si>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</si>
  <si>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</si>
  <si>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</si>
  <si>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</si>
  <si>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</si>
  <si>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</si>
  <si>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</si>
  <si>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</si>
  <si>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</si>
  <si>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</si>
  <si>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</si>
  <si>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</si>
  <si>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</si>
  <si>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</si>
  <si>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</si>
  <si>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</si>
  <si>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</si>
  <si>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</si>
  <si>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</si>
  <si>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</si>
  <si>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</si>
  <si>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</si>
  <si>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</si>
  <si>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</si>
  <si>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</si>
  <si>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</si>
  <si>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</si>
  <si>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</si>
  <si>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</si>
  <si>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</si>
  <si>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</si>
  <si>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</si>
  <si>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</si>
  <si>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</si>
  <si>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</si>
  <si>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</si>
  <si>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</si>
  <si>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</si>
  <si>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</si>
  <si>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</si>
  <si>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</si>
  <si>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</si>
  <si>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</si>
  <si>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</si>
  <si>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</si>
  <si>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</si>
  <si>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</si>
  <si>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</si>
  <si>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</si>
  <si>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</si>
  <si>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</si>
  <si>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</si>
  <si>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</si>
  <si>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</si>
  <si>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</si>
  <si>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</si>
  <si>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</si>
  <si>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</si>
  <si>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</si>
  <si>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</si>
  <si>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</si>
  <si>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</si>
  <si>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</si>
  <si>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</si>
  <si>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</si>
  <si>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</si>
  <si>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</si>
  <si>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</si>
  <si>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</si>
  <si>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</si>
  <si>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</si>
  <si>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</si>
  <si>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</si>
  <si>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</si>
  <si>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</si>
  <si>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</si>
  <si>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</si>
  <si>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</si>
  <si>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</si>
  <si>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</si>
  <si>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</si>
  <si>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</si>
  <si>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</si>
  <si>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</si>
  <si>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</si>
  <si>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</si>
  <si>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</si>
  <si>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</si>
  <si>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</si>
  <si>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</si>
  <si>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</si>
  <si>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</si>
  <si>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</si>
  <si>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</si>
  <si>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</si>
  <si>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</si>
  <si>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</si>
  <si>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</si>
  <si>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</si>
  <si>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</si>
  <si>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</si>
  <si>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</si>
  <si>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</si>
  <si>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</si>
  <si>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</si>
  <si>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</si>
  <si>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</si>
  <si>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</si>
  <si>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</si>
  <si>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</si>
  <si>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</si>
  <si>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</si>
  <si>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</si>
  <si>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</si>
  <si>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</si>
  <si>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</si>
  <si>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</si>
  <si>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</si>
  <si>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</si>
  <si>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</si>
  <si>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</si>
  <si>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</si>
  <si>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</si>
  <si>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</si>
  <si>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</si>
  <si>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</si>
  <si>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</si>
  <si>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</si>
  <si>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</si>
  <si>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</si>
  <si>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</si>
  <si>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</si>
  <si>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</si>
  <si>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</si>
  <si>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</si>
  <si>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</si>
  <si>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</si>
  <si>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</si>
  <si>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</si>
  <si>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</si>
  <si>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</si>
  <si>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</si>
  <si>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</si>
  <si>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</si>
  <si>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</si>
  <si>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</si>
  <si>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</si>
  <si>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</si>
  <si>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</si>
  <si>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</si>
  <si>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</si>
  <si>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</si>
  <si>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</si>
  <si>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</si>
  <si>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</si>
  <si>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</si>
  <si>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</si>
  <si>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</si>
  <si>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</si>
  <si>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</si>
  <si>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</si>
  <si>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</si>
  <si>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</si>
  <si>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</si>
  <si>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</si>
  <si>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</si>
  <si>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</si>
  <si>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</si>
  <si>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</si>
  <si>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</si>
  <si>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</si>
  <si>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</si>
  <si>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</si>
  <si>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</si>
  <si>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</si>
  <si>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</si>
  <si>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</si>
  <si>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</si>
  <si>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</si>
  <si>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</si>
  <si>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</si>
  <si>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</si>
  <si>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</si>
  <si>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</si>
  <si>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</si>
  <si>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</si>
  <si>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</si>
  <si>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</si>
  <si>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</si>
  <si>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</si>
  <si>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</si>
  <si>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</si>
  <si>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</si>
  <si>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</si>
  <si>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</si>
  <si>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</si>
  <si>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</si>
  <si>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</si>
  <si>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</si>
  <si>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</si>
  <si>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</si>
  <si>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</si>
  <si>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</si>
  <si>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</si>
  <si>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</si>
  <si>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</si>
  <si>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</si>
  <si>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</si>
  <si>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</si>
  <si>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</si>
  <si>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</si>
  <si>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</si>
  <si>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</si>
  <si>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</si>
  <si>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</si>
  <si>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</si>
  <si>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</si>
  <si>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</si>
  <si>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</si>
  <si>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</si>
  <si>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</si>
  <si>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</si>
  <si>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</si>
  <si>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</si>
  <si>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</si>
  <si>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</si>
  <si>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</si>
  <si>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</si>
  <si>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</si>
  <si>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</si>
  <si>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</si>
  <si>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</si>
  <si>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</si>
  <si>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</si>
  <si>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</si>
  <si>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</si>
  <si>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</si>
  <si>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</si>
  <si>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</si>
  <si>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</si>
  <si>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</si>
  <si>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</si>
  <si>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</si>
  <si>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</si>
  <si>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</si>
  <si>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</si>
  <si>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</si>
  <si>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</si>
  <si>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</si>
  <si>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</si>
  <si>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</si>
  <si>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</si>
  <si>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</si>
  <si>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</si>
  <si>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</si>
  <si>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</si>
  <si>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</si>
  <si>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</si>
  <si>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</si>
  <si>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</si>
  <si>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</si>
  <si>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</si>
  <si>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</si>
  <si>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</si>
  <si>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</si>
  <si>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</si>
  <si>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</si>
  <si>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</si>
  <si>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</si>
  <si>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</si>
  <si>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</si>
  <si>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</si>
  <si>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</si>
  <si>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</si>
  <si>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</si>
  <si>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</si>
  <si>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</si>
  <si>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</si>
  <si>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</si>
  <si>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</si>
  <si>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</si>
  <si>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</si>
  <si>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</si>
  <si>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</si>
  <si>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</si>
  <si>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</si>
  <si>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</si>
  <si>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</si>
  <si>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</si>
  <si>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</si>
  <si>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</si>
  <si>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</si>
  <si>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</si>
  <si>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</si>
  <si>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</si>
  <si>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</si>
  <si>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</si>
  <si>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</si>
  <si>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</si>
  <si>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</si>
  <si>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</si>
  <si>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</si>
  <si>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</si>
  <si>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</si>
  <si>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</si>
  <si>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</si>
  <si>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</si>
  <si>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</si>
  <si>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</si>
  <si>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</si>
  <si>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</si>
  <si>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</si>
  <si>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</si>
  <si>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</si>
  <si>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</si>
  <si>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</si>
  <si>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</si>
  <si>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</si>
  <si>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</si>
  <si>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</si>
  <si>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</si>
  <si>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</si>
  <si>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</si>
  <si>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</si>
  <si>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</si>
  <si>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</si>
  <si>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</si>
  <si>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</si>
  <si>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</si>
  <si>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</si>
  <si>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</si>
  <si>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</si>
  <si>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</si>
  <si>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</si>
  <si>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</si>
  <si>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</si>
  <si>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</si>
  <si>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</si>
  <si>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</si>
  <si>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</si>
  <si>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</si>
  <si>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</si>
  <si>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</si>
  <si>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</si>
  <si>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</si>
  <si>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</si>
  <si>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</si>
  <si>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</si>
  <si>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</si>
  <si>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</si>
  <si>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</si>
  <si>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</si>
  <si>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</si>
  <si>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</si>
  <si>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</si>
  <si>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</si>
  <si>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</si>
  <si>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</si>
  <si>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</si>
  <si>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</si>
  <si>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</si>
  <si>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</si>
  <si>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</si>
  <si>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</si>
  <si>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</si>
  <si>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</si>
  <si>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</si>
  <si>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</si>
  <si>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</si>
  <si>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</si>
  <si>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</si>
  <si>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</si>
  <si>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</si>
  <si>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</si>
  <si>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</si>
  <si>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</si>
  <si>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</si>
  <si>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</si>
  <si>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</si>
  <si>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</si>
  <si>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</si>
  <si>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</si>
  <si>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</si>
  <si>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</si>
  <si>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</si>
  <si>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</si>
  <si>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</si>
  <si>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</si>
  <si>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</si>
  <si>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</si>
  <si>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</si>
  <si>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</si>
  <si>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</si>
  <si>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</si>
  <si>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</si>
  <si>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</si>
  <si>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</si>
  <si>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</si>
  <si>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</si>
  <si>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</si>
  <si>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</si>
  <si>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</si>
  <si>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</si>
  <si>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</si>
  <si>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</si>
  <si>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</si>
  <si>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</si>
  <si>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</si>
  <si>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</si>
  <si>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</si>
  <si>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</si>
  <si>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</si>
  <si>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</si>
  <si>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</si>
  <si>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</si>
  <si>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</si>
  <si>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</si>
  <si>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</si>
  <si>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</si>
  <si>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</si>
  <si>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</si>
  <si>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</si>
  <si>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</si>
  <si>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</si>
  <si>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</si>
  <si>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</si>
  <si>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</si>
  <si>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</si>
  <si>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</si>
  <si>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</si>
  <si>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</si>
  <si>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</si>
  <si>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</si>
  <si>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</si>
  <si>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</si>
  <si>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</si>
  <si>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</si>
  <si>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</si>
  <si>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</si>
  <si>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</si>
  <si>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</si>
  <si>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</si>
  <si>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</si>
  <si>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</si>
  <si>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</si>
  <si>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</si>
  <si>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</si>
  <si>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</si>
  <si>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</si>
  <si>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</si>
  <si>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</si>
  <si>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</si>
  <si>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</si>
  <si>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</si>
  <si>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</si>
  <si>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</si>
  <si>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</si>
  <si>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</si>
  <si>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</si>
  <si>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</si>
  <si>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</si>
  <si>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</si>
  <si>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</si>
  <si>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</si>
  <si>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</si>
  <si>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</si>
  <si>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</si>
  <si>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</si>
  <si>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</si>
  <si>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</si>
  <si>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</si>
  <si>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</si>
  <si>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</si>
  <si>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</si>
  <si>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</si>
  <si>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</si>
  <si>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</si>
  <si>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</si>
  <si>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</si>
  <si>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</si>
  <si>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</si>
  <si>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</si>
  <si>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</si>
  <si>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</si>
  <si>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</si>
  <si>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</si>
  <si>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</si>
  <si>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</si>
  <si>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</si>
  <si>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</si>
  <si>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</si>
  <si>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</si>
  <si>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</si>
  <si>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</si>
  <si>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</si>
  <si>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</si>
  <si>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</si>
  <si>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</si>
  <si>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</si>
  <si>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</si>
  <si>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</si>
  <si>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</si>
  <si>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</si>
  <si>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</si>
  <si>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</si>
  <si>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</si>
  <si>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</si>
  <si>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</si>
  <si>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</si>
  <si>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</si>
  <si>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</si>
  <si>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</si>
  <si>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</si>
  <si>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</si>
  <si>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</si>
  <si>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</si>
  <si>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</si>
  <si>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</si>
  <si>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</si>
  <si>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</si>
  <si>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</si>
  <si>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</si>
  <si>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</si>
  <si>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</si>
  <si>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</si>
  <si>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</si>
  <si>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</si>
  <si>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</si>
  <si>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</si>
  <si>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</si>
  <si>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</si>
  <si>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</si>
  <si>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</si>
  <si>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</si>
  <si>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</si>
  <si>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</si>
  <si>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</si>
  <si>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</si>
  <si>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</si>
  <si>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</si>
  <si>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</si>
  <si>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</si>
  <si>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</si>
  <si>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</si>
  <si>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</si>
  <si>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</si>
  <si>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</si>
  <si>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</si>
  <si>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</si>
  <si>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</si>
  <si>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</si>
  <si>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</si>
  <si>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</si>
  <si>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</si>
  <si>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</si>
  <si>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</si>
  <si>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</si>
  <si>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</si>
  <si>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</si>
  <si>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</si>
  <si>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</si>
  <si>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</si>
  <si>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</si>
  <si>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</si>
  <si>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</si>
  <si>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</si>
  <si>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</si>
  <si>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</si>
  <si>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</si>
  <si>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</si>
  <si>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</si>
  <si>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</si>
  <si>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</si>
  <si>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</si>
  <si>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</si>
  <si>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</si>
  <si>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</si>
  <si>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</si>
  <si>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</si>
  <si>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</si>
  <si>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</si>
  <si>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</si>
  <si>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</si>
  <si>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</si>
  <si>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</si>
  <si>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</si>
  <si>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</si>
  <si>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</si>
  <si>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</si>
  <si>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</si>
  <si>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</si>
  <si>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</si>
  <si>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</si>
  <si>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</si>
  <si>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</si>
  <si>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</si>
  <si>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</si>
  <si>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</si>
  <si>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</si>
  <si>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</si>
  <si>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</si>
  <si>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</si>
  <si>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</si>
  <si>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</si>
  <si>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</si>
  <si>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</si>
  <si>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</si>
  <si>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</si>
  <si>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</si>
  <si>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</si>
  <si>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</si>
  <si>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</si>
  <si>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</si>
  <si>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</si>
  <si>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</si>
  <si>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</si>
  <si>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</si>
  <si>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</si>
  <si>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</si>
  <si>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</si>
  <si>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</si>
  <si>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</si>
  <si>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</si>
  <si>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</si>
  <si>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</si>
  <si>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</si>
  <si>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</si>
  <si>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</si>
  <si>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</si>
  <si>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</si>
  <si>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</si>
  <si>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</si>
  <si>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</si>
  <si>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</si>
  <si>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</si>
  <si>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</si>
  <si>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</si>
  <si>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</si>
  <si>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</si>
  <si>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</si>
  <si>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</si>
  <si>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</si>
  <si>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</si>
  <si>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</si>
  <si>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</si>
  <si>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</si>
  <si>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</si>
  <si>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</si>
  <si>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</si>
  <si>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</si>
  <si>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</si>
  <si>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</si>
  <si>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</si>
  <si>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</si>
  <si>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</si>
  <si>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</si>
  <si>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</si>
  <si>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</si>
  <si>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</si>
  <si>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</si>
  <si>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</si>
  <si>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</si>
  <si>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</si>
  <si>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</si>
  <si>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</si>
  <si>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</si>
  <si>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</si>
  <si>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</si>
  <si>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</si>
  <si>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</si>
  <si>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</si>
  <si>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</si>
  <si>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</si>
  <si>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</si>
  <si>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</si>
  <si>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</si>
  <si>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</si>
  <si>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</si>
  <si>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</si>
  <si>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</si>
  <si>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</si>
  <si>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</si>
  <si>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</si>
  <si>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</si>
  <si>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</si>
  <si>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</si>
  <si>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</si>
  <si>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</si>
  <si>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</si>
  <si>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</si>
  <si>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</si>
  <si>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</si>
  <si>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</si>
  <si>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</si>
  <si>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</si>
  <si>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</si>
  <si>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</si>
  <si>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</si>
  <si>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</si>
  <si>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</si>
  <si>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</si>
  <si>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</si>
  <si>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</si>
  <si>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</si>
  <si>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</si>
  <si>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</si>
  <si>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</si>
  <si>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</si>
  <si>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</si>
  <si>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</si>
  <si>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</si>
  <si>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</si>
  <si>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</si>
  <si>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</si>
  <si>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</si>
  <si>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</si>
  <si>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</si>
  <si>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</si>
  <si>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</si>
  <si>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</si>
  <si>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</si>
  <si>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</si>
  <si>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</si>
  <si>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</si>
  <si>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</si>
  <si>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</si>
  <si>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</si>
  <si>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</si>
  <si>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</si>
  <si>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</si>
  <si>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</si>
  <si>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</si>
  <si>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</si>
  <si>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</si>
  <si>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</si>
  <si>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</si>
  <si>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</si>
  <si>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</si>
  <si>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</si>
  <si>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</si>
  <si>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</si>
  <si>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</si>
  <si>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</si>
  <si>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</si>
  <si>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</si>
  <si>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</si>
  <si>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</si>
  <si>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</si>
  <si>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</si>
  <si>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</si>
  <si>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</si>
  <si>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</si>
  <si>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</si>
  <si>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</si>
  <si>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</si>
  <si>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</si>
  <si>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</si>
  <si>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</si>
  <si>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</si>
  <si>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</si>
  <si>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</si>
  <si>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</si>
  <si>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</si>
  <si>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</si>
  <si>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</si>
  <si>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</si>
  <si>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</si>
  <si>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</si>
  <si>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</si>
  <si>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</si>
  <si>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</si>
  <si>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</si>
  <si>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</si>
  <si>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</si>
  <si>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</si>
  <si>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</si>
  <si>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</si>
  <si>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</si>
  <si>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</si>
  <si>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</si>
  <si>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</si>
  <si>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</si>
  <si>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</si>
  <si>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</si>
  <si>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</si>
  <si>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</si>
  <si>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</si>
  <si>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</si>
  <si>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</si>
  <si>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</si>
  <si>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</si>
  <si>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</si>
  <si>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</si>
  <si>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</si>
  <si>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</si>
  <si>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</si>
  <si>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</si>
  <si>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</si>
  <si>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</si>
  <si>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</si>
  <si>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</si>
  <si>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</si>
  <si>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</si>
  <si>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</si>
  <si>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</si>
  <si>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</si>
  <si>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</si>
  <si>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</si>
  <si>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</si>
  <si>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</si>
  <si>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</si>
  <si>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</si>
  <si>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</si>
  <si>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</si>
  <si>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</si>
  <si>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</si>
  <si>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</si>
  <si>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</si>
  <si>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</si>
  <si>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</si>
  <si>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</si>
  <si>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</si>
  <si>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</si>
  <si>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</si>
  <si>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</si>
  <si>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</si>
  <si>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</si>
  <si>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</si>
  <si>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</si>
  <si>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</si>
  <si>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</si>
  <si>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</si>
  <si>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</si>
  <si>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</si>
  <si>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</si>
  <si>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</si>
  <si>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</si>
  <si>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</si>
  <si>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</si>
  <si>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</si>
  <si>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</si>
  <si>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</si>
  <si>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</si>
  <si>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</si>
  <si>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</si>
  <si>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</si>
  <si>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</si>
  <si>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</si>
  <si>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</si>
  <si>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</si>
  <si>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</si>
  <si>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</si>
  <si>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</si>
  <si>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</si>
  <si>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</si>
  <si>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</si>
  <si>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</si>
  <si>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</si>
  <si>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</si>
  <si>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</si>
  <si>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</si>
  <si>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</si>
  <si>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</si>
  <si>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</si>
  <si>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</si>
  <si>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</si>
  <si>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</si>
  <si>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</si>
  <si>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</si>
  <si>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</si>
  <si>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</si>
  <si>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</si>
  <si>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</si>
  <si>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</si>
  <si>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</si>
  <si>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</si>
  <si>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</si>
  <si>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</si>
  <si>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</si>
  <si>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</si>
  <si>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</si>
  <si>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</si>
  <si>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</si>
  <si>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</si>
  <si>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</si>
  <si>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</si>
  <si>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</si>
  <si>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</si>
  <si>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</si>
  <si>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</si>
  <si>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</si>
  <si>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</si>
  <si>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</si>
  <si>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</si>
  <si>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</si>
  <si>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</si>
  <si>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</si>
  <si>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</si>
  <si>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</si>
  <si>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</si>
  <si>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</si>
  <si>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</si>
  <si>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</si>
  <si>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</si>
  <si>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</si>
  <si>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</si>
  <si>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</si>
  <si>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</si>
  <si>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</si>
  <si>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</si>
  <si>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</si>
  <si>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</si>
  <si>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</si>
  <si>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</si>
  <si>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</si>
  <si>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</si>
  <si>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</si>
  <si>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</si>
  <si>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</si>
  <si>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</si>
  <si>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</si>
  <si>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</si>
  <si>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</si>
  <si>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</si>
  <si>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</si>
  <si>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</si>
  <si>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</si>
  <si>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</si>
  <si>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</si>
  <si>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</si>
  <si>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</si>
  <si>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</si>
  <si>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</si>
  <si>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</si>
  <si>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</si>
  <si>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</si>
  <si>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</si>
  <si>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</si>
  <si>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</si>
  <si>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</si>
  <si>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</si>
  <si>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</si>
  <si>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</si>
  <si>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</si>
  <si>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</si>
  <si>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</si>
  <si>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</si>
  <si>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</si>
  <si>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</si>
  <si>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</si>
  <si>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</si>
  <si>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</si>
  <si>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</si>
  <si>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</si>
  <si>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</si>
  <si>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</si>
  <si>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</si>
  <si>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</si>
  <si>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</si>
  <si>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</si>
  <si>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</si>
  <si>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</si>
  <si>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</si>
  <si>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</si>
  <si>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</si>
  <si>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</si>
  <si>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</si>
  <si>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</si>
  <si>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</si>
  <si>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</si>
  <si>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</si>
  <si>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</si>
  <si>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</si>
  <si>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</si>
  <si>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</si>
  <si>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</si>
  <si>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</si>
  <si>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</si>
  <si>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</si>
  <si>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</si>
  <si>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</si>
  <si>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</si>
  <si>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</si>
  <si>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</si>
  <si>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</si>
  <si>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</si>
  <si>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</si>
  <si>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</si>
  <si>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</si>
  <si>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</si>
  <si>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</si>
  <si>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</si>
  <si>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</si>
  <si>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</si>
  <si>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</si>
  <si>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</si>
  <si>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</si>
  <si>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</si>
  <si>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</si>
  <si>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</si>
  <si>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</si>
  <si>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</si>
  <si>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</si>
  <si>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</si>
  <si>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</si>
  <si>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</si>
  <si>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</si>
  <si>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</si>
  <si>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</si>
  <si>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</si>
  <si>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</si>
  <si>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</si>
  <si>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</si>
  <si>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</si>
  <si>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</si>
  <si>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</si>
  <si>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</si>
  <si>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</si>
  <si>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</si>
  <si>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</si>
  <si>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</si>
  <si>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</si>
  <si>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</si>
  <si>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</si>
  <si>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</si>
  <si>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</si>
  <si>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</si>
  <si>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</si>
  <si>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</si>
  <si>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</si>
  <si>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</si>
  <si>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</si>
  <si>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</si>
  <si>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</si>
  <si>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</si>
  <si>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</si>
  <si>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</si>
  <si>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</si>
  <si>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</si>
  <si>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</si>
  <si>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</si>
  <si>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</si>
  <si>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</si>
  <si>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</si>
  <si>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</si>
  <si>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</si>
  <si>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</si>
  <si>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</si>
  <si>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</si>
  <si>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</si>
  <si>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</si>
  <si>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</si>
  <si>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</si>
  <si>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</si>
  <si>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</si>
  <si>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</si>
  <si>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</si>
  <si>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</si>
  <si>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</si>
  <si>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</si>
  <si>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</si>
  <si>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</si>
  <si>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</si>
  <si>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</si>
  <si>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</si>
  <si>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</si>
  <si>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</si>
  <si>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</si>
  <si>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</si>
  <si>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</si>
  <si>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</si>
  <si>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</si>
  <si>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</si>
  <si>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</si>
  <si>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</si>
  <si>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</si>
  <si>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</si>
  <si>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</si>
  <si>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</si>
  <si>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</si>
  <si>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</si>
  <si>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</si>
  <si>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</si>
  <si>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</si>
  <si>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</si>
  <si>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</si>
  <si>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</si>
  <si>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</si>
  <si>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</si>
  <si>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</si>
  <si>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</si>
  <si>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</si>
  <si>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</si>
  <si>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</si>
  <si>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</si>
  <si>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</si>
  <si>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</si>
  <si>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</si>
  <si>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</si>
  <si>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</si>
  <si>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</si>
  <si>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</si>
  <si>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</si>
  <si>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</si>
  <si>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</si>
  <si>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</si>
  <si>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</si>
  <si>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</si>
  <si>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</si>
  <si>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</si>
  <si>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</si>
  <si>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</si>
  <si>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</si>
  <si>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</si>
  <si>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</si>
  <si>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</si>
  <si>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</si>
  <si>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</si>
  <si>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</si>
  <si>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</si>
  <si>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</si>
  <si>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</si>
  <si>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</si>
  <si>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</si>
  <si>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</si>
  <si>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</si>
  <si>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</si>
  <si>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</si>
  <si>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</si>
  <si>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</si>
  <si>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</si>
  <si>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</si>
  <si>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</si>
  <si>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</si>
  <si>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</si>
  <si>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</si>
  <si>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</si>
  <si>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</si>
  <si>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</si>
  <si>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</si>
  <si>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</si>
  <si>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</si>
  <si>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</si>
  <si>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</si>
  <si>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</si>
  <si>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</si>
  <si>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</si>
  <si>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</si>
  <si>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</si>
  <si>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</si>
  <si>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</si>
  <si>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</si>
  <si>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</si>
  <si>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</si>
  <si>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</si>
  <si>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</si>
  <si>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</si>
  <si>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</si>
  <si>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</si>
  <si>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</si>
  <si>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</si>
  <si>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</si>
  <si>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</si>
  <si>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</si>
  <si>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</si>
  <si>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</si>
  <si>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</si>
  <si>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</si>
  <si>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</si>
  <si>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</si>
  <si>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</si>
  <si>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</si>
  <si>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</si>
  <si>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</si>
  <si>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</si>
  <si>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</si>
  <si>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</si>
  <si>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</si>
  <si>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</si>
  <si>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</si>
  <si>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</si>
  <si>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</si>
  <si>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</si>
  <si>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</si>
  <si>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</si>
  <si>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</si>
  <si>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</si>
  <si>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</si>
  <si>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</si>
  <si>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</si>
  <si>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</si>
  <si>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</si>
  <si>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</si>
  <si>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</si>
  <si>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</si>
  <si>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</si>
  <si>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</si>
  <si>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</si>
  <si>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</si>
  <si>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</si>
  <si>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</si>
  <si>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</si>
  <si>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</si>
  <si>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</si>
  <si>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</si>
  <si>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</si>
  <si>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</si>
  <si>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</si>
  <si>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</si>
  <si>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</si>
  <si>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</si>
  <si>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</si>
  <si>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</si>
  <si>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</si>
  <si>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</si>
  <si>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</si>
  <si>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</si>
  <si>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</si>
  <si>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</si>
  <si>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</si>
  <si>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</si>
  <si>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</si>
  <si>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</si>
  <si>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</si>
  <si>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</si>
  <si>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</si>
  <si>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</si>
  <si>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</si>
  <si>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</si>
  <si>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</si>
  <si>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</si>
  <si>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</si>
  <si>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</si>
  <si>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</si>
  <si>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</si>
  <si>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</si>
  <si>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</si>
  <si>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</si>
  <si>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</si>
  <si>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</si>
  <si>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</si>
  <si>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</si>
  <si>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</si>
  <si>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</si>
  <si>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</si>
  <si>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</si>
  <si>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</si>
  <si>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</si>
  <si>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</si>
  <si>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</si>
  <si>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</si>
  <si>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</si>
  <si>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</si>
  <si>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</si>
  <si>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</si>
  <si>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</si>
  <si>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</si>
  <si>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</si>
  <si>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</si>
  <si>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</si>
  <si>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</si>
  <si>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</si>
  <si>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</si>
  <si>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</si>
  <si>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</si>
  <si>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</si>
  <si>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</si>
  <si>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</si>
  <si>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</si>
  <si>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</si>
  <si>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</si>
  <si>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</si>
  <si>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</si>
  <si>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</si>
  <si>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</si>
  <si>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</si>
  <si>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</si>
  <si>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</si>
  <si>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</si>
  <si>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</si>
  <si>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</si>
  <si>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</si>
  <si>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</si>
  <si>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</si>
  <si>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</si>
  <si>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</si>
  <si>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</si>
  <si>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</si>
  <si>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</si>
  <si>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</si>
  <si>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</si>
  <si>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</si>
  <si>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</si>
  <si>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</si>
  <si>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</si>
  <si>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</si>
  <si>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</si>
  <si>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</si>
  <si>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</si>
  <si>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</si>
  <si>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</si>
  <si>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</si>
  <si>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</si>
  <si>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</si>
  <si>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</si>
  <si>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</si>
  <si>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</si>
  <si>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</si>
  <si>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</si>
  <si>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</si>
  <si>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</si>
  <si>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</si>
  <si>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</si>
  <si>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</si>
  <si>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</si>
  <si>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</si>
  <si>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</si>
  <si>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</si>
  <si>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</si>
  <si>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</si>
  <si>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</si>
  <si>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</si>
  <si>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</si>
  <si>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</si>
  <si>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</si>
  <si>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</si>
  <si>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</si>
  <si>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</si>
  <si>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</si>
  <si>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</si>
  <si>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</si>
  <si>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</si>
  <si>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</si>
  <si>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</si>
  <si>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</si>
  <si>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</si>
  <si>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</si>
  <si>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</si>
  <si>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</si>
  <si>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</si>
  <si>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</si>
  <si>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</si>
  <si>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</si>
  <si>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</si>
  <si>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</si>
  <si>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</si>
  <si>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</si>
  <si>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</si>
  <si>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</si>
  <si>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</si>
  <si>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</si>
  <si>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</si>
  <si>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</si>
  <si>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</si>
  <si>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</si>
  <si>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</si>
  <si>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</si>
  <si>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</si>
  <si>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</si>
  <si>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</si>
  <si>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</si>
  <si>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</si>
  <si>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</si>
  <si>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</si>
  <si>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</si>
  <si>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</si>
  <si>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</si>
  <si>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</si>
  <si>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</si>
  <si>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</si>
  <si>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</si>
  <si>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</si>
  <si>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</si>
  <si>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</si>
  <si>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</si>
  <si>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</si>
  <si>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</si>
  <si>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</si>
  <si>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</si>
  <si>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</si>
  <si>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</si>
  <si>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</si>
  <si>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</si>
  <si>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</si>
  <si>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</si>
  <si>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</si>
  <si>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</si>
  <si>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</si>
  <si>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</si>
  <si>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</si>
  <si>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</si>
  <si>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</si>
  <si>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</si>
  <si>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</si>
  <si>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</si>
  <si>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</si>
  <si>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</si>
  <si>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</si>
  <si>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</si>
  <si>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</si>
  <si>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</si>
  <si>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</si>
  <si>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</si>
  <si>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</si>
  <si>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</si>
  <si>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</si>
  <si>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</si>
  <si>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</si>
  <si>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</si>
  <si>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</si>
  <si>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</si>
  <si>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</si>
  <si>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</si>
  <si>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</si>
  <si>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</si>
  <si>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</si>
  <si>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</si>
  <si>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</si>
  <si>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</si>
  <si>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</si>
  <si>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</si>
  <si>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</si>
  <si>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</si>
  <si>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</si>
  <si>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</si>
  <si>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</si>
  <si>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</si>
  <si>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</si>
  <si>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</si>
  <si>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</si>
  <si>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</si>
  <si>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</si>
  <si>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</si>
  <si>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</si>
  <si>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</si>
  <si>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</si>
  <si>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</si>
  <si>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</si>
  <si>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</si>
  <si>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</si>
  <si>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</si>
  <si>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</si>
  <si>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</si>
  <si>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</si>
  <si>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</si>
  <si>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</si>
  <si>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</si>
  <si>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</si>
  <si>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</si>
  <si>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</si>
  <si>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</si>
  <si>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</si>
  <si>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</si>
  <si>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</si>
  <si>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</si>
  <si>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</si>
  <si>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</si>
  <si>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</si>
  <si>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</si>
  <si>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</si>
  <si>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</si>
  <si>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</si>
  <si>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</si>
  <si>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</si>
  <si>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</si>
  <si>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</si>
  <si>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</si>
  <si>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</si>
  <si>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</si>
  <si>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</si>
  <si>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</si>
  <si>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</si>
  <si>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</si>
  <si>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</si>
  <si>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</si>
  <si>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</si>
  <si>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</si>
  <si>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</si>
  <si>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</si>
  <si>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</si>
  <si>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</si>
  <si>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</si>
  <si>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</si>
  <si>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</si>
  <si>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</si>
  <si>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</si>
  <si>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</si>
  <si>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</si>
  <si>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</si>
  <si>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</si>
  <si>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</si>
  <si>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</si>
  <si>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</si>
  <si>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</si>
  <si>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</si>
  <si>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</si>
  <si>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</si>
  <si>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</si>
  <si>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</si>
  <si>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</si>
  <si>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</si>
  <si>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</si>
  <si>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</si>
  <si>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</si>
  <si>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</si>
  <si>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</si>
  <si>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</si>
  <si>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</si>
  <si>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</si>
  <si>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</si>
  <si>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</si>
  <si>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</si>
  <si>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</si>
  <si>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</si>
  <si>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</si>
  <si>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</si>
  <si>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</si>
  <si>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</si>
  <si>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</si>
  <si>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</si>
  <si>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</si>
  <si>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</si>
  <si>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</si>
  <si>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</si>
  <si>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</si>
  <si>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</si>
  <si>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</si>
  <si>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</si>
  <si>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</si>
  <si>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</si>
  <si>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</si>
  <si>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</si>
  <si>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</si>
  <si>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</si>
  <si>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</si>
  <si>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</si>
  <si>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</si>
  <si>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</si>
  <si>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</si>
  <si>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</si>
  <si>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</si>
  <si>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</si>
  <si>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</si>
  <si>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</si>
  <si>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</si>
  <si>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</si>
  <si>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</si>
  <si>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</si>
  <si>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</si>
  <si>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</si>
  <si>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</si>
  <si>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</si>
  <si>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</si>
  <si>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</si>
  <si>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</si>
  <si>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</si>
  <si>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</si>
  <si>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</si>
  <si>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</si>
  <si>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</si>
  <si>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</si>
  <si>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</si>
  <si>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</si>
  <si>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</si>
  <si>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</si>
  <si>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</si>
  <si>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</si>
  <si>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</si>
  <si>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</si>
  <si>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</si>
  <si>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</si>
  <si>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</si>
  <si>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</si>
  <si>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</si>
  <si>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</si>
  <si>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</si>
  <si>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</si>
  <si>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</si>
  <si>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</si>
  <si>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</si>
  <si>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</si>
  <si>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</si>
  <si>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</si>
  <si>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</si>
  <si>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</si>
  <si>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</si>
  <si>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</si>
  <si>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</si>
  <si>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</si>
  <si>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</si>
  <si>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</si>
  <si>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</si>
  <si>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</si>
  <si>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</si>
  <si>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</si>
  <si>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</si>
  <si>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</si>
  <si>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</si>
  <si>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</si>
  <si>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</si>
  <si>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</si>
  <si>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</si>
  <si>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</si>
  <si>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</si>
  <si>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</si>
  <si>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</si>
  <si>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</si>
  <si>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</si>
  <si>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</si>
  <si>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</si>
  <si>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</si>
  <si>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</si>
  <si>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</si>
  <si>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</si>
  <si>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</si>
  <si>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</si>
  <si>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</si>
  <si>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</si>
  <si>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</si>
  <si>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</si>
  <si>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</si>
  <si>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</si>
  <si>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</si>
  <si>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</si>
  <si>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</si>
  <si>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</si>
  <si>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</si>
  <si>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</si>
  <si>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</si>
  <si>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</si>
  <si>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</si>
  <si>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</si>
  <si>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</si>
  <si>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</si>
  <si>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</si>
  <si>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</si>
  <si>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</si>
  <si>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</si>
  <si>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</si>
  <si>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</si>
  <si>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</si>
  <si>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</si>
  <si>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</si>
  <si>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</si>
  <si>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</si>
  <si>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</si>
  <si>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</si>
  <si>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</si>
  <si>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</si>
  <si>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</si>
  <si>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</si>
  <si>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</si>
  <si>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</si>
  <si>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</si>
  <si>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</si>
  <si>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</si>
  <si>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</si>
  <si>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</si>
  <si>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</si>
  <si>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</si>
  <si>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</si>
  <si>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</si>
  <si>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</si>
  <si>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</si>
  <si>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</si>
  <si>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</si>
  <si>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</si>
  <si>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</si>
  <si>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</si>
  <si>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</si>
  <si>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</si>
  <si>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</si>
  <si>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</si>
  <si>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</si>
  <si>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</si>
  <si>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</si>
  <si>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</si>
  <si>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</si>
  <si>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</si>
  <si>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</si>
  <si>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</si>
  <si>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</si>
  <si>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</si>
  <si>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</si>
  <si>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</si>
  <si>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</si>
  <si>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</si>
  <si>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</si>
  <si>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</si>
  <si>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</si>
  <si>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</si>
  <si>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</si>
  <si>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</si>
  <si>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</si>
  <si>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</si>
  <si>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</si>
  <si>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</si>
  <si>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</si>
  <si>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</si>
  <si>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</si>
  <si>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</si>
  <si>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</si>
  <si>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</si>
  <si>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</si>
  <si>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</si>
  <si>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</si>
  <si>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</si>
  <si>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</si>
  <si>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</si>
  <si>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</si>
  <si>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</si>
  <si>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</si>
  <si>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</si>
  <si>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</si>
  <si>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</si>
  <si>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</si>
  <si>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</si>
  <si>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</si>
  <si>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</si>
  <si>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</si>
  <si>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</si>
  <si>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</si>
  <si>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</si>
  <si>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</si>
  <si>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</si>
  <si>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</si>
  <si>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</si>
  <si>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</si>
  <si>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</si>
  <si>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</si>
  <si>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</si>
  <si>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</si>
  <si>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</si>
  <si>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</si>
  <si>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</si>
  <si>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</si>
  <si>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</si>
  <si>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</si>
  <si>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</si>
  <si>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</si>
  <si>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</si>
  <si>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</si>
  <si>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</si>
  <si>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</si>
  <si>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</si>
  <si>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</si>
  <si>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</si>
  <si>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</si>
  <si>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</si>
  <si>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</si>
  <si>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</si>
  <si>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</si>
  <si>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</si>
  <si>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</si>
  <si>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</si>
  <si>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</si>
  <si>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</si>
  <si>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</si>
  <si>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</si>
  <si>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</si>
  <si>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</si>
  <si>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</si>
  <si>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</si>
  <si>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</si>
  <si>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</si>
  <si>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</si>
  <si>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</si>
  <si>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</si>
  <si>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</si>
  <si>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</si>
  <si>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</si>
  <si>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</si>
  <si>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</si>
  <si>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</si>
  <si>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</si>
  <si>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</si>
  <si>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</si>
  <si>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</si>
  <si>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</si>
  <si>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</si>
  <si>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</si>
  <si>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</si>
  <si>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</si>
  <si>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</si>
  <si>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</si>
  <si>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</si>
  <si>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</si>
  <si>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</si>
  <si>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</si>
  <si>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</si>
  <si>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</si>
  <si>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</si>
  <si>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</si>
  <si>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</si>
  <si>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</si>
  <si>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</si>
  <si>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</si>
  <si>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</si>
  <si>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</si>
  <si>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</si>
  <si>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</si>
  <si>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</si>
  <si>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</si>
  <si>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</si>
  <si>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</si>
  <si>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</si>
  <si>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</si>
  <si>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</si>
  <si>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</si>
  <si>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</si>
  <si>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</si>
  <si>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</si>
  <si>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</si>
  <si>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</si>
  <si>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</si>
  <si>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</si>
  <si>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</si>
  <si>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</si>
  <si>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</si>
  <si>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</si>
  <si>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</si>
  <si>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</si>
  <si>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</si>
  <si>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</si>
  <si>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</si>
  <si>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</si>
  <si>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</si>
  <si>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</si>
  <si>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</si>
  <si>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</si>
  <si>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</si>
  <si>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</si>
  <si>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</si>
  <si>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</si>
  <si>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</si>
  <si>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</si>
  <si>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</si>
  <si>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</si>
  <si>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</si>
  <si>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</si>
  <si>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</si>
  <si>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</si>
  <si>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</si>
  <si>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</si>
  <si>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</si>
  <si>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</si>
  <si>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</si>
  <si>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</si>
  <si>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</si>
  <si>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</si>
  <si>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</si>
  <si>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</si>
  <si>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</si>
  <si>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</si>
  <si>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</si>
  <si>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</si>
  <si>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</si>
  <si>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</si>
  <si>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</si>
  <si>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</si>
  <si>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</si>
  <si>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</si>
  <si>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</si>
  <si>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</si>
  <si>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</si>
  <si>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</si>
  <si>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</si>
  <si>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</si>
  <si>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</si>
  <si>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</si>
  <si>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</si>
  <si>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</si>
  <si>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</si>
  <si>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</si>
  <si>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</si>
  <si>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</si>
  <si>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</si>
  <si>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</si>
  <si>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</si>
  <si>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</si>
  <si>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</si>
  <si>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</si>
  <si>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</si>
  <si>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</si>
  <si>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</si>
  <si>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</si>
  <si>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</si>
  <si>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</si>
  <si>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</si>
  <si>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</si>
  <si>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</si>
  <si>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</si>
  <si>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</si>
  <si>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</si>
  <si>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</si>
  <si>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</si>
  <si>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</si>
  <si>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</si>
  <si>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</si>
  <si>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</si>
  <si>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</si>
  <si>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</si>
  <si>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</si>
  <si>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</si>
  <si>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</si>
  <si>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</si>
  <si>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</si>
  <si>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</si>
  <si>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</si>
  <si>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</si>
  <si>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</si>
  <si>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</si>
  <si>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</si>
  <si>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</si>
  <si>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</si>
  <si>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</si>
  <si>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</si>
  <si>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</si>
  <si>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</si>
  <si>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</si>
  <si>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</si>
  <si>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</si>
  <si>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</si>
  <si>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</si>
  <si>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</si>
  <si>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</si>
  <si>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</si>
  <si>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</si>
  <si>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</si>
  <si>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</si>
  <si>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</si>
  <si>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</si>
  <si>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</si>
  <si>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</si>
  <si>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</si>
  <si>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</si>
  <si>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</si>
  <si>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</si>
  <si>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</si>
  <si>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</si>
  <si>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</si>
  <si>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</si>
  <si>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</si>
  <si>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</si>
  <si>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</si>
  <si>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</si>
  <si>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</si>
  <si>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</si>
  <si>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</si>
  <si>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</si>
  <si>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</si>
  <si>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</si>
  <si>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</si>
  <si>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</si>
  <si>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</si>
  <si>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</si>
  <si>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</si>
  <si>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</si>
  <si>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</si>
  <si>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</si>
  <si>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</si>
  <si>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</si>
  <si>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</si>
  <si>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</si>
  <si>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</si>
  <si>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</si>
  <si>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</si>
  <si>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</si>
  <si>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</si>
  <si>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</si>
  <si>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</si>
  <si>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</si>
  <si>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</si>
  <si>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</si>
  <si>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</si>
  <si>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</si>
  <si>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</si>
  <si>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</si>
  <si>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</si>
  <si>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</si>
  <si>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</si>
  <si>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</si>
  <si>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</si>
  <si>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</si>
  <si>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</si>
  <si>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</si>
  <si>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</si>
  <si>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</si>
  <si>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</si>
  <si>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</si>
  <si>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</si>
  <si>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</si>
  <si>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</si>
  <si>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</si>
  <si>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</si>
  <si>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</si>
  <si>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</si>
  <si>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</si>
  <si>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</si>
  <si>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</si>
  <si>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</si>
  <si>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</si>
  <si>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</si>
  <si>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</si>
  <si>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</si>
  <si>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</si>
  <si>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</si>
  <si>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</si>
  <si>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</si>
  <si>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</si>
  <si>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</si>
  <si>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</si>
  <si>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</si>
  <si>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</si>
  <si>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</si>
  <si>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</si>
  <si>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</si>
  <si>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</si>
  <si>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</si>
  <si>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</si>
  <si>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</si>
  <si>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</si>
  <si>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</si>
  <si>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</si>
  <si>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</si>
  <si>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</si>
  <si>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</si>
  <si>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</si>
  <si>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</si>
  <si>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</si>
  <si>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</si>
  <si>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</si>
  <si>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</si>
  <si>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</si>
  <si>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</si>
  <si>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</si>
  <si>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</si>
  <si>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</si>
  <si>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</si>
  <si>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</si>
  <si>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</si>
  <si>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</si>
  <si>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</si>
  <si>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</si>
  <si>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</si>
  <si>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</si>
  <si>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</si>
  <si>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</si>
  <si>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</si>
  <si>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</si>
  <si>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</si>
  <si>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</si>
  <si>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</si>
  <si>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</si>
  <si>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</si>
  <si>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</si>
  <si>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</si>
  <si>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</si>
  <si>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</si>
  <si>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</si>
  <si>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</si>
  <si>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</si>
  <si>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</si>
  <si>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</si>
  <si>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</si>
  <si>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</si>
  <si>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</si>
  <si>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</si>
  <si>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</si>
  <si>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</si>
  <si>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</si>
  <si>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</si>
  <si>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</si>
  <si>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</si>
  <si>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</si>
  <si>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</si>
  <si>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</si>
  <si>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</si>
  <si>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</si>
  <si>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</si>
  <si>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</si>
  <si>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</si>
  <si>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</si>
  <si>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</si>
  <si>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</si>
  <si>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</si>
  <si>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</si>
  <si>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</si>
  <si>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</si>
  <si>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</si>
  <si>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</si>
  <si>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</si>
  <si>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</si>
  <si>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</si>
  <si>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</si>
  <si>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</si>
  <si>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</si>
  <si>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</si>
  <si>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</si>
  <si>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</si>
  <si>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</si>
  <si>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</si>
  <si>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</si>
  <si>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</si>
  <si>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</si>
  <si>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</si>
  <si>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</si>
  <si>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</si>
  <si>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</si>
  <si>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</si>
  <si>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</si>
  <si>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</si>
  <si>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</si>
  <si>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</si>
  <si>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</si>
  <si>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</si>
  <si>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</si>
  <si>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</si>
  <si>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</si>
  <si>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</si>
  <si>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</si>
  <si>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</si>
  <si>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</si>
  <si>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</si>
  <si>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</si>
  <si>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</si>
  <si>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</si>
  <si>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</si>
  <si>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</si>
  <si>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</si>
  <si>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</si>
  <si>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</si>
  <si>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</si>
  <si>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</si>
  <si>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</si>
  <si>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</si>
  <si>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</si>
  <si>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</si>
  <si>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</si>
  <si>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</si>
  <si>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</si>
  <si>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</si>
  <si>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</si>
  <si>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</si>
  <si>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</si>
  <si>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</si>
  <si>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</si>
  <si>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</si>
  <si>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</si>
  <si>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</si>
  <si>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</si>
  <si>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</si>
  <si>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</si>
  <si>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</si>
  <si>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</si>
  <si>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</si>
  <si>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</si>
  <si>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</si>
  <si>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</si>
  <si>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</si>
  <si>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</si>
  <si>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</si>
  <si>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</si>
  <si>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</si>
  <si>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</si>
  <si>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</si>
  <si>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</si>
  <si>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</si>
  <si>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</si>
  <si>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</si>
  <si>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</si>
  <si>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</si>
  <si>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</si>
  <si>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</si>
  <si>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</si>
  <si>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</si>
  <si>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</si>
  <si>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</si>
  <si>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</si>
  <si>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</si>
  <si>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</si>
  <si>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</si>
  <si>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</si>
  <si>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</si>
  <si>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</si>
  <si>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</si>
  <si>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</si>
  <si>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</si>
  <si>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</si>
  <si>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</si>
  <si>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</si>
  <si>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</si>
  <si>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</si>
  <si>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</si>
  <si>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</si>
  <si>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</si>
  <si>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</si>
  <si>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</si>
  <si>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</si>
  <si>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</si>
  <si>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</si>
  <si>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</si>
  <si>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</si>
  <si>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</si>
  <si>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</si>
  <si>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</si>
  <si>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</si>
  <si>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</si>
  <si>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</si>
  <si>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</si>
  <si>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</si>
  <si>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</si>
  <si>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</si>
  <si>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</si>
  <si>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</si>
  <si>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</si>
  <si>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</si>
  <si>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</si>
  <si>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</si>
  <si>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</si>
  <si>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</si>
  <si>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</si>
  <si>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</si>
  <si>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</si>
  <si>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</si>
  <si>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</si>
  <si>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</si>
  <si>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</si>
  <si>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</si>
  <si>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</si>
  <si>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</si>
  <si>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</si>
  <si>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</si>
  <si>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</si>
  <si>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</si>
  <si>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</si>
  <si>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</si>
  <si>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</si>
  <si>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</si>
  <si>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</si>
  <si>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</si>
  <si>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</si>
  <si>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</si>
  <si>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</si>
  <si>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</si>
  <si>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</si>
  <si>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</si>
  <si>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</si>
  <si>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</si>
  <si>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</si>
  <si>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</si>
  <si>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</si>
  <si>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</si>
  <si>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</si>
  <si>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</si>
  <si>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</si>
  <si>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</si>
  <si>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</si>
  <si>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</si>
  <si>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</si>
  <si>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</si>
  <si>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</si>
  <si>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</si>
  <si>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</si>
  <si>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</si>
  <si>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</si>
  <si>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</si>
  <si>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</si>
  <si>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</si>
  <si>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</si>
  <si>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</si>
  <si>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</si>
  <si>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</si>
  <si>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</si>
  <si>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</si>
  <si>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</si>
  <si>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</si>
  <si>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</si>
  <si>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</si>
  <si>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</si>
  <si>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</si>
  <si>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</si>
  <si>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</si>
  <si>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</si>
  <si>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</si>
  <si>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</si>
  <si>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</si>
  <si>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</si>
  <si>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</si>
  <si>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</si>
  <si>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</si>
  <si>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</si>
  <si>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</si>
  <si>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</si>
  <si>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</si>
  <si>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</si>
  <si>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</si>
  <si>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</si>
  <si>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</si>
  <si>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</si>
  <si>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</si>
  <si>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</si>
  <si>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</si>
  <si>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</si>
  <si>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</si>
  <si>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</si>
  <si>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</si>
  <si>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</si>
  <si>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</si>
  <si>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</si>
  <si>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</si>
  <si>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</si>
  <si>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</si>
  <si>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</si>
  <si>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</si>
  <si>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</si>
  <si>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</si>
  <si>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</si>
  <si>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</si>
  <si>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</si>
  <si>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</si>
  <si>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</si>
  <si>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</si>
  <si>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</si>
  <si>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</si>
  <si>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</si>
  <si>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</si>
  <si>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</si>
  <si>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</si>
  <si>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</si>
  <si>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</si>
  <si>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</si>
  <si>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</si>
  <si>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</si>
  <si>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</si>
  <si>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</si>
  <si>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</si>
  <si>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</si>
  <si>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</si>
  <si>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</si>
  <si>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</si>
  <si>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</si>
  <si>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</si>
  <si>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</si>
  <si>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</si>
  <si>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</si>
  <si>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</si>
  <si>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</si>
  <si>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</si>
  <si>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</si>
  <si>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</si>
  <si>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</si>
  <si>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</si>
  <si>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</si>
  <si>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</si>
  <si>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</si>
  <si>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</si>
  <si>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</si>
  <si>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</si>
  <si>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</si>
  <si>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</si>
  <si>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</si>
  <si>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</si>
  <si>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</si>
  <si>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</si>
  <si>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</si>
  <si>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</si>
  <si>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</si>
  <si>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</si>
  <si>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</si>
  <si>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</si>
  <si>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</si>
  <si>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</si>
  <si>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</si>
  <si>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</si>
  <si>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</si>
  <si>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</si>
  <si>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</si>
  <si>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</si>
  <si>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</si>
  <si>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</si>
  <si>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</si>
  <si>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</si>
  <si>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</si>
  <si>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</si>
  <si>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</si>
  <si>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</si>
  <si>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</si>
  <si>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</si>
  <si>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</si>
  <si>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</si>
  <si>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</si>
  <si>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</si>
  <si>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</si>
  <si>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</si>
  <si>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</si>
  <si>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</si>
  <si>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</si>
  <si>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</si>
  <si>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</si>
  <si>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</si>
  <si>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</si>
  <si>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</si>
  <si>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</si>
  <si>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</si>
  <si>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</si>
  <si>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</si>
  <si>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</si>
  <si>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</si>
  <si>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</si>
  <si>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</si>
  <si>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</si>
  <si>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</si>
  <si>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</si>
  <si>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</si>
  <si>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</si>
  <si>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</si>
  <si>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</si>
  <si>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</si>
  <si>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</si>
  <si>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</si>
  <si>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</si>
  <si>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</si>
  <si>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</si>
  <si>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</si>
  <si>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</si>
  <si>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</si>
  <si>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</si>
  <si>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</si>
  <si>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</si>
  <si>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</si>
  <si>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</si>
  <si>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</si>
  <si>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</si>
  <si>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</si>
  <si>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</si>
  <si>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</si>
  <si>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</si>
  <si>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</si>
  <si>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</si>
  <si>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</si>
  <si>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</si>
  <si>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</si>
  <si>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</si>
  <si>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</si>
  <si>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</si>
  <si>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</si>
  <si>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</si>
  <si>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</si>
  <si>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</si>
  <si>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</si>
  <si>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</si>
  <si>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</si>
  <si>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</si>
  <si>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</si>
  <si>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</si>
  <si>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</si>
  <si>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</si>
  <si>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</si>
  <si>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</si>
  <si>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</si>
  <si>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</si>
  <si>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</si>
  <si>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</si>
  <si>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</si>
  <si>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</si>
  <si>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</si>
  <si>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</si>
  <si>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</si>
  <si>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</si>
  <si>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</si>
  <si>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</si>
  <si>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</si>
  <si>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</si>
  <si>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</si>
  <si>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</si>
  <si>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</si>
  <si>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</si>
  <si>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</si>
  <si>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</si>
  <si>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</si>
  <si>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</si>
  <si>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</si>
  <si>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</si>
  <si>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</si>
  <si>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</si>
  <si>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</si>
  <si>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</si>
  <si>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</si>
  <si>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</si>
  <si>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</si>
  <si>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</si>
  <si>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</si>
  <si>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</si>
  <si>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</si>
  <si>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</si>
  <si>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</si>
  <si>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</si>
  <si>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</si>
  <si>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</si>
  <si>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</si>
  <si>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</si>
  <si>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</si>
  <si>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</si>
  <si>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</si>
  <si>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</si>
  <si>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</si>
  <si>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</si>
  <si>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</si>
  <si>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</si>
  <si>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</si>
  <si>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</si>
  <si>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</si>
  <si>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</si>
  <si>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</si>
  <si>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</si>
  <si>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</si>
  <si>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</si>
  <si>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</si>
  <si>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</si>
  <si>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</si>
  <si>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</si>
  <si>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</si>
  <si>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</si>
  <si>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</si>
  <si>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</si>
  <si>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</si>
  <si>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</si>
  <si>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</si>
  <si>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</si>
  <si>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</si>
  <si>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</si>
  <si>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</si>
  <si>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</si>
  <si>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</si>
  <si>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</si>
  <si>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</si>
  <si>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</si>
  <si>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</si>
  <si>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</si>
  <si>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</si>
  <si>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</si>
  <si>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</si>
  <si>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</si>
  <si>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</si>
  <si>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</si>
  <si>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</si>
  <si>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</si>
  <si>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</si>
  <si>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</si>
  <si>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</si>
  <si>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</si>
  <si>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</si>
  <si>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</si>
  <si>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</si>
  <si>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</si>
  <si>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</si>
  <si>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</si>
  <si>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</si>
  <si>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</si>
  <si>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</si>
  <si>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</si>
  <si>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</si>
  <si>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</si>
  <si>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</si>
  <si>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</si>
  <si>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</si>
  <si>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</si>
  <si>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</si>
  <si>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</si>
  <si>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</si>
  <si>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</si>
  <si>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</si>
  <si>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</si>
  <si>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</si>
  <si>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</si>
  <si>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</si>
  <si>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</si>
  <si>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</si>
  <si>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</si>
  <si>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</si>
  <si>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</si>
  <si>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</si>
  <si>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</si>
  <si>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</si>
  <si>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</si>
  <si>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</si>
  <si>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</si>
  <si>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</si>
  <si>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</si>
  <si>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</si>
  <si>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</si>
  <si>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</si>
  <si>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</si>
  <si>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</si>
  <si>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</si>
  <si>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</si>
  <si>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</si>
  <si>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</si>
  <si>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</si>
  <si>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</si>
  <si>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</si>
  <si>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</si>
  <si>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</si>
  <si>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</si>
  <si>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</si>
  <si>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</si>
  <si>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</si>
  <si>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</si>
  <si>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</si>
  <si>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</si>
  <si>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</si>
  <si>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</si>
  <si>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</si>
  <si>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</si>
  <si>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</si>
  <si>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</si>
  <si>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</si>
  <si>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</si>
  <si>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</si>
  <si>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</si>
  <si>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</si>
  <si>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</si>
  <si>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</si>
  <si>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</si>
  <si>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</si>
  <si>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</si>
  <si>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</si>
  <si>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</si>
  <si>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</si>
  <si>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</si>
  <si>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</si>
  <si>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</si>
  <si>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</si>
  <si>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</si>
  <si>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</si>
  <si>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</si>
  <si>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</si>
  <si>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</si>
  <si>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</si>
  <si>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</si>
  <si>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</si>
  <si>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</si>
  <si>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</si>
  <si>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</si>
  <si>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</si>
  <si>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</si>
  <si>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</si>
  <si>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</si>
  <si>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</si>
  <si>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</si>
  <si>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</si>
  <si>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</si>
  <si>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</si>
  <si>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</si>
  <si>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</si>
  <si>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</si>
  <si>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</si>
  <si>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</si>
  <si>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</si>
  <si>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</si>
  <si>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</si>
  <si>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</si>
  <si>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</si>
  <si>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</si>
  <si>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</si>
  <si>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</si>
  <si>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</si>
  <si>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</si>
  <si>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</si>
  <si>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</si>
  <si>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</si>
  <si>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</si>
  <si>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</si>
  <si>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</si>
  <si>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</si>
  <si>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</si>
  <si>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</si>
  <si>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</si>
  <si>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</si>
  <si>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</si>
  <si>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</si>
  <si>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</si>
  <si>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</si>
  <si>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</si>
  <si>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</si>
  <si>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</si>
  <si>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</si>
  <si>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</si>
  <si>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</si>
  <si>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</si>
  <si>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</si>
  <si>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</si>
  <si>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</si>
  <si>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</si>
  <si>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</si>
  <si>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</si>
  <si>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</si>
  <si>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</si>
  <si>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</si>
  <si>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</si>
  <si>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</si>
  <si>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</si>
  <si>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</si>
  <si>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</si>
  <si>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</si>
  <si>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</si>
  <si>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</si>
  <si>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</si>
  <si>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</si>
  <si>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</si>
  <si>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</si>
  <si>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</si>
  <si>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</si>
  <si>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</si>
  <si>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</si>
  <si>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</si>
  <si>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</si>
  <si>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</si>
  <si>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</si>
  <si>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</si>
  <si>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</si>
  <si>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</si>
  <si>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</si>
  <si>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</si>
  <si>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</si>
  <si>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</si>
  <si>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</si>
  <si>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</si>
  <si>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</si>
  <si>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</si>
  <si>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</si>
  <si>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</si>
  <si>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</si>
  <si>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</si>
  <si>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</si>
  <si>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</si>
  <si>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</si>
  <si>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</si>
  <si>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</si>
  <si>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</si>
  <si>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</si>
  <si>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</si>
  <si>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</si>
  <si>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</si>
  <si>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</si>
  <si>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</si>
  <si>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</si>
  <si>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</si>
  <si>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</si>
  <si>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</si>
  <si>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</si>
  <si>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</si>
  <si>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</si>
  <si>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</si>
  <si>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</si>
  <si>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</si>
  <si>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</si>
  <si>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</si>
  <si>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</si>
  <si>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</si>
  <si>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</si>
  <si>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</si>
  <si>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</si>
  <si>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</si>
  <si>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</si>
  <si>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</si>
  <si>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</si>
  <si>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</si>
  <si>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</si>
  <si>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</si>
  <si>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</si>
  <si>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</si>
  <si>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</si>
  <si>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</si>
  <si>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</si>
  <si>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</si>
  <si>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</si>
  <si>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</si>
  <si>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</si>
  <si>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</si>
  <si>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</si>
  <si>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</si>
  <si>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</si>
  <si>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</si>
  <si>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</si>
  <si>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</si>
  <si>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</si>
  <si>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</si>
  <si>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</si>
  <si>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</si>
  <si>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</si>
  <si>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</si>
  <si>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</si>
  <si>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</si>
  <si>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</si>
  <si>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</si>
  <si>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</si>
  <si>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</si>
  <si>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</si>
  <si>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</si>
  <si>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</si>
  <si>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</si>
  <si>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</si>
  <si>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</si>
  <si>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</si>
  <si>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</si>
  <si>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</si>
  <si>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</si>
  <si>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</si>
  <si>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</si>
  <si>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</si>
  <si>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</si>
  <si>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</si>
  <si>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</si>
  <si>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</si>
  <si>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</si>
  <si>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</si>
  <si>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</si>
  <si>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</si>
  <si>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</si>
  <si>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</si>
  <si>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</si>
  <si>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</si>
  <si>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</si>
  <si>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</si>
  <si>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</si>
  <si>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</si>
  <si>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</si>
  <si>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</si>
  <si>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</si>
  <si>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</si>
  <si>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</si>
  <si>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</si>
  <si>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</si>
  <si>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</si>
  <si>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</si>
  <si>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</si>
  <si>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</si>
  <si>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</si>
  <si>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</si>
  <si>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</si>
  <si>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</si>
  <si>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</si>
  <si>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</si>
  <si>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</si>
  <si>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</si>
  <si>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</si>
  <si>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</si>
  <si>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</si>
  <si>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</si>
  <si>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</si>
  <si>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</si>
  <si>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</si>
  <si>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</si>
  <si>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</si>
  <si>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</si>
  <si>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</si>
  <si>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</si>
  <si>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</si>
  <si>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</si>
  <si>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</si>
  <si>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</si>
  <si>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</si>
  <si>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</si>
  <si>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</si>
  <si>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</si>
  <si>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</si>
  <si>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</si>
  <si>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</si>
  <si>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</si>
  <si>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</si>
  <si>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</si>
  <si>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</si>
  <si>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</si>
  <si>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</si>
  <si>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</si>
  <si>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</si>
  <si>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</si>
  <si>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</si>
  <si>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</si>
  <si>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</si>
  <si>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</si>
  <si>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</si>
  <si>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</si>
  <si>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</si>
  <si>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</si>
  <si>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</si>
  <si>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</si>
  <si>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</si>
  <si>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</si>
  <si>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</si>
  <si>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</si>
  <si>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</si>
  <si>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</si>
  <si>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</si>
  <si>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</si>
  <si>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</si>
  <si>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</si>
  <si>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</si>
  <si>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</si>
  <si>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</si>
  <si>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</si>
  <si>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</si>
  <si>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</si>
  <si>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</si>
  <si>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</si>
  <si>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</si>
  <si>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</si>
  <si>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</si>
  <si>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</si>
  <si>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</si>
  <si>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</si>
  <si>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</si>
  <si>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</si>
  <si>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</si>
  <si>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</si>
  <si>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</si>
  <si>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</si>
  <si>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</si>
  <si>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</si>
  <si>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</si>
  <si>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</si>
  <si>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</si>
  <si>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</si>
  <si>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</si>
  <si>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</si>
  <si>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</si>
  <si>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</si>
  <si>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</si>
  <si>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</si>
  <si>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</si>
  <si>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</si>
  <si>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</si>
  <si>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</si>
  <si>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</si>
  <si>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</si>
  <si>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</si>
  <si>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</si>
  <si>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</si>
  <si>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</si>
  <si>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</si>
  <si>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</si>
  <si>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</si>
  <si>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</si>
  <si>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</si>
  <si>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</si>
  <si>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</si>
  <si>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</si>
  <si>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</si>
  <si>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</si>
  <si>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</si>
  <si>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</si>
  <si>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</si>
  <si>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</si>
  <si>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</si>
  <si>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</si>
  <si>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</si>
  <si>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</si>
  <si>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</si>
  <si>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</si>
  <si>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</si>
  <si>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</si>
  <si>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</si>
  <si>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</si>
  <si>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</si>
  <si>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</si>
  <si>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</si>
  <si>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</si>
  <si>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</si>
  <si>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</si>
  <si>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</si>
  <si>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</si>
  <si>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</si>
  <si>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</si>
  <si>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</si>
  <si>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</si>
  <si>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</si>
  <si>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</si>
  <si>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</si>
  <si>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</si>
  <si>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</si>
  <si>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</si>
  <si>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</si>
  <si>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</si>
  <si>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</si>
  <si>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</si>
  <si>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</si>
  <si>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</si>
  <si>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</si>
  <si>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</si>
  <si>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</si>
  <si>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</si>
  <si>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</si>
  <si>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</si>
  <si>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</si>
  <si>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</si>
  <si>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</si>
  <si>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</si>
  <si>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</si>
  <si>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</si>
  <si>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</si>
  <si>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</si>
  <si>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</si>
  <si>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</si>
  <si>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</si>
  <si>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</si>
  <si>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</si>
  <si>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</si>
  <si>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</si>
  <si>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</si>
  <si>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</si>
  <si>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</si>
  <si>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</si>
  <si>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</si>
  <si>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</si>
  <si>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</si>
  <si>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</si>
  <si>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</si>
  <si>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</si>
  <si>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</si>
  <si>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</si>
  <si>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</si>
  <si>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</si>
  <si>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</si>
  <si>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</si>
  <si>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</si>
  <si>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</si>
  <si>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</si>
  <si>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</si>
  <si>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</si>
  <si>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</si>
  <si>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</si>
  <si>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</si>
  <si>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</si>
  <si>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</si>
  <si>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</si>
  <si>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</si>
  <si>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</si>
  <si>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</si>
  <si>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</si>
  <si>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</si>
  <si>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</si>
  <si>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</si>
  <si>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</si>
  <si>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</si>
  <si>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</si>
  <si>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</si>
  <si>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</si>
  <si>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</si>
  <si>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</si>
  <si>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</si>
  <si>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</si>
  <si>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</si>
  <si>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</si>
  <si>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</si>
  <si>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</si>
  <si>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</si>
  <si>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</si>
  <si>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</si>
  <si>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</si>
  <si>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</si>
  <si>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</si>
  <si>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</si>
  <si>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</si>
  <si>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</si>
  <si>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</si>
  <si>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</si>
  <si>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</si>
  <si>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</si>
  <si>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</si>
  <si>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</si>
  <si>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</si>
  <si>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</si>
  <si>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</si>
  <si>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</si>
  <si>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</si>
  <si>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</si>
  <si>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</si>
  <si>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</si>
  <si>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</si>
  <si>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</si>
  <si>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</si>
  <si>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</si>
  <si>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</si>
  <si>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</si>
  <si>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</si>
  <si>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</si>
  <si>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</si>
  <si>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</si>
  <si>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</si>
  <si>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</si>
  <si>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</si>
  <si>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</si>
  <si>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</si>
  <si>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</si>
  <si>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</si>
  <si>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</si>
  <si>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</si>
  <si>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</si>
  <si>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</si>
  <si>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</si>
  <si>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</si>
  <si>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</si>
  <si>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</si>
  <si>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</si>
  <si>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</si>
  <si>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</si>
  <si>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</si>
  <si>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</si>
  <si>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</si>
  <si>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</si>
  <si>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</si>
  <si>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</si>
  <si>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</si>
  <si>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</si>
  <si>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</si>
  <si>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</si>
  <si>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</si>
  <si>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</si>
  <si>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</si>
  <si>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</si>
  <si>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</si>
  <si>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</si>
  <si>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</si>
  <si>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</si>
  <si>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</si>
  <si>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</si>
  <si>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</si>
  <si>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</si>
  <si>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</si>
  <si>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</si>
  <si>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</si>
  <si>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</si>
  <si>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</si>
  <si>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</si>
  <si>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</si>
  <si>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</si>
  <si>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</si>
  <si>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</si>
  <si>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</si>
  <si>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</si>
  <si>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</si>
  <si>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</si>
  <si>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</si>
  <si>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</si>
  <si>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</si>
  <si>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</si>
  <si>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</si>
  <si>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</si>
  <si>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</si>
  <si>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</si>
  <si>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</si>
  <si>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</si>
  <si>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</si>
  <si>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</si>
  <si>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</si>
  <si>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</si>
  <si>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</si>
  <si>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</si>
  <si>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</si>
  <si>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</si>
  <si>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</si>
  <si>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</si>
  <si>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</si>
  <si>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</si>
  <si>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</si>
  <si>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</si>
  <si>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</si>
  <si>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</si>
  <si>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</si>
  <si>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</si>
  <si>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</si>
  <si>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</si>
  <si>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</si>
  <si>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</si>
  <si>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</si>
  <si>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</si>
  <si>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</si>
  <si>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</si>
  <si>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</si>
  <si>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</si>
  <si>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</si>
  <si>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</si>
  <si>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</si>
  <si>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</si>
  <si>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</si>
  <si>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</si>
  <si>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</si>
  <si>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</si>
  <si>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</si>
  <si>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</si>
  <si>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</si>
  <si>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</si>
  <si>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</si>
  <si>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</si>
  <si>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</si>
  <si>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</si>
  <si>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</si>
  <si>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</si>
  <si>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</si>
  <si>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</si>
  <si>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</si>
  <si>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</si>
  <si>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</si>
  <si>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</si>
  <si>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</si>
  <si>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</si>
  <si>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</si>
  <si>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</si>
  <si>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</si>
  <si>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</si>
  <si>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</si>
  <si>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</si>
  <si>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</si>
  <si>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</si>
  <si>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</si>
  <si>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</si>
  <si>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</si>
  <si>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</si>
  <si>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</si>
  <si>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</si>
  <si>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</si>
  <si>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</si>
  <si>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</si>
  <si>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</si>
  <si>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</si>
  <si>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</si>
  <si>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</si>
  <si>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</si>
  <si>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</si>
  <si>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</si>
  <si>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</si>
  <si>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</si>
  <si>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</si>
  <si>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</si>
  <si>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</si>
  <si>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</si>
  <si>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</si>
  <si>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</si>
  <si>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</si>
  <si>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</si>
  <si>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</si>
  <si>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</si>
  <si>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</si>
  <si>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</si>
  <si>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</si>
  <si>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</si>
  <si>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</si>
  <si>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</si>
  <si>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</si>
  <si>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</si>
  <si>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</si>
  <si>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</si>
  <si>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</si>
  <si>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</si>
  <si>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</si>
  <si>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</si>
  <si>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</si>
  <si>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</si>
  <si>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</si>
  <si>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</si>
  <si>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</si>
  <si>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</si>
  <si>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</si>
  <si>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</si>
  <si>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</si>
  <si>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</si>
  <si>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</si>
  <si>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</si>
  <si>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</si>
  <si>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</si>
  <si>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</si>
  <si>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</si>
  <si>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</si>
  <si>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</si>
  <si>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</si>
  <si>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</si>
  <si>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</si>
  <si>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</si>
  <si>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</si>
  <si>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</si>
  <si>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</si>
  <si>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</si>
  <si>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</si>
  <si>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</si>
  <si>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</si>
  <si>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</si>
  <si>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</si>
  <si>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</si>
  <si>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</si>
  <si>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</si>
  <si>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</si>
  <si>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</si>
  <si>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</si>
  <si>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</si>
  <si>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</si>
  <si>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</si>
  <si>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</si>
  <si>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</si>
  <si>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</si>
  <si>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</si>
  <si>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</si>
  <si>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</si>
  <si>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</si>
  <si>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</si>
  <si>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</si>
  <si>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</si>
  <si>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</si>
  <si>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</si>
  <si>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</si>
  <si>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</si>
  <si>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</si>
  <si>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</si>
  <si>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</si>
  <si>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</si>
  <si>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</si>
  <si>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</si>
  <si>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</si>
  <si>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</si>
  <si>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</si>
  <si>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</si>
  <si>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</si>
  <si>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</si>
  <si>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</si>
  <si>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</si>
  <si>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</si>
  <si>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</si>
  <si>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</si>
  <si>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</si>
  <si>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</si>
  <si>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</si>
  <si>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</si>
  <si>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</si>
  <si>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</si>
  <si>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</si>
  <si>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</si>
  <si>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</si>
  <si>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</si>
  <si>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</si>
  <si>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</si>
  <si>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</si>
  <si>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</si>
  <si>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</si>
  <si>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</si>
  <si>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</si>
  <si>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</si>
  <si>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</si>
  <si>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</si>
  <si>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</si>
  <si>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</si>
  <si>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</si>
  <si>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</si>
  <si>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</si>
  <si>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</si>
  <si>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</si>
  <si>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</si>
  <si>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</si>
  <si>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</si>
  <si>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</si>
  <si>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</si>
  <si>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</si>
  <si>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</si>
  <si>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</si>
  <si>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</si>
  <si>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</si>
  <si>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</si>
  <si>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</si>
  <si>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</si>
  <si>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</si>
  <si>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</si>
  <si>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</si>
  <si>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</si>
  <si>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</si>
  <si>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</si>
  <si>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</si>
  <si>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</si>
  <si>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</si>
  <si>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</si>
  <si>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</si>
  <si>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</si>
  <si>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</si>
  <si>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</si>
  <si>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</si>
  <si>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</si>
  <si>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</si>
  <si>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</si>
  <si>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</si>
  <si>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</si>
  <si>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</si>
  <si>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</si>
  <si>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</si>
  <si>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</si>
  <si>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</si>
  <si>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</si>
  <si>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</si>
  <si>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</si>
  <si>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</si>
  <si>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</si>
  <si>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</si>
  <si>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</si>
  <si>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</si>
  <si>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</si>
  <si>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</si>
  <si>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</si>
  <si>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</si>
  <si>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</si>
  <si>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</si>
  <si>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</si>
  <si>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</si>
  <si>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</si>
  <si>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</si>
  <si>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</si>
  <si>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</si>
  <si>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</si>
  <si>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</si>
  <si>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</si>
  <si>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</si>
  <si>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</si>
  <si>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</si>
  <si>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</si>
  <si>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</si>
  <si>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</si>
  <si>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</si>
  <si>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</si>
  <si>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</si>
  <si>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</si>
  <si>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</si>
  <si>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</si>
  <si>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</si>
  <si>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</si>
  <si>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</si>
  <si>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</si>
  <si>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</si>
  <si>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</si>
  <si>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</si>
  <si>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</si>
  <si>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</si>
  <si>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</si>
  <si>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</si>
  <si>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</si>
  <si>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</si>
  <si>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</si>
  <si>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</si>
  <si>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</si>
  <si>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</si>
  <si>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</si>
  <si>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</si>
  <si>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</si>
  <si>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</si>
  <si>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</si>
  <si>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</si>
  <si>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</si>
  <si>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</si>
  <si>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</si>
  <si>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</si>
  <si>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</si>
  <si>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</si>
  <si>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</si>
  <si>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</si>
  <si>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</si>
  <si>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</si>
  <si>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</si>
  <si>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</si>
  <si>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</si>
  <si>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</si>
  <si>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</si>
  <si>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</si>
  <si>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</si>
  <si>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</si>
  <si>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</si>
  <si>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</si>
  <si>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</si>
  <si>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</si>
  <si>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</si>
  <si>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</si>
  <si>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</si>
  <si>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</si>
  <si>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</si>
  <si>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</si>
  <si>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</si>
  <si>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</si>
  <si>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</si>
  <si>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</si>
  <si>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</si>
  <si>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</si>
  <si>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</si>
  <si>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</si>
  <si>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</si>
  <si>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</si>
  <si>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</si>
  <si>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</si>
  <si>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</si>
  <si>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</si>
  <si>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</si>
  <si>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</si>
  <si>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</si>
  <si>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</si>
  <si>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</si>
  <si>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</si>
  <si>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</si>
  <si>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</si>
  <si>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</si>
  <si>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</si>
  <si>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</si>
  <si>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</si>
  <si>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</si>
  <si>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</si>
  <si>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</si>
  <si>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</si>
  <si>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</si>
  <si>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</si>
  <si>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</si>
  <si>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</si>
  <si>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</si>
  <si>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</si>
  <si>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</si>
  <si>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</si>
  <si>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</si>
  <si>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</si>
  <si>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</si>
  <si>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</si>
  <si>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</si>
  <si>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</si>
  <si>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</si>
  <si>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</si>
  <si>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</si>
  <si>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</si>
  <si>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</si>
  <si>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</si>
  <si>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</si>
  <si>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</si>
  <si>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</si>
  <si>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</si>
  <si>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</si>
  <si>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</si>
  <si>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</si>
  <si>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</si>
  <si>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</si>
  <si>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</si>
  <si>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</si>
  <si>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</si>
  <si>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</si>
  <si>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</si>
  <si>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</si>
  <si>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</si>
  <si>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</si>
  <si>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</si>
  <si>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</si>
  <si>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</si>
  <si>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</si>
  <si>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</si>
  <si>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</si>
  <si>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</si>
  <si>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</si>
  <si>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</si>
  <si>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</si>
  <si>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</si>
  <si>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</si>
  <si>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</si>
  <si>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</si>
  <si>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</si>
  <si>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</si>
  <si>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</si>
  <si>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</si>
  <si>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</si>
  <si>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</si>
  <si>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</si>
  <si>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</si>
  <si>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</si>
  <si>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</si>
  <si>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</si>
  <si>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</si>
  <si>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</si>
  <si>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</si>
  <si>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</si>
  <si>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</si>
  <si>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</si>
  <si>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</si>
  <si>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</si>
  <si>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</si>
  <si>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</si>
  <si>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</si>
  <si>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</si>
  <si>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</si>
  <si>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</si>
  <si>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</si>
  <si>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</si>
  <si>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</si>
  <si>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</si>
  <si>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</si>
  <si>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</si>
  <si>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</si>
  <si>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</si>
  <si>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</si>
  <si>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</si>
  <si>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</si>
  <si>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</si>
  <si>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</si>
  <si>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</si>
  <si>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</si>
  <si>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</si>
  <si>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</si>
  <si>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</si>
  <si>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</si>
  <si>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</si>
  <si>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</si>
  <si>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</si>
  <si>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</si>
  <si>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</si>
  <si>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</si>
  <si>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</si>
  <si>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</si>
  <si>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</si>
  <si>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</si>
  <si>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</si>
  <si>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</si>
  <si>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</si>
  <si>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</si>
  <si>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</si>
  <si>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</si>
  <si>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</si>
  <si>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</si>
  <si>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</si>
  <si>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</si>
  <si>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</si>
  <si>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</si>
  <si>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</si>
  <si>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</si>
  <si>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</si>
  <si>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</si>
  <si>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</si>
  <si>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</si>
  <si>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</si>
  <si>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</si>
  <si>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</si>
  <si>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</si>
  <si>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</si>
  <si>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</si>
  <si>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</si>
  <si>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</si>
  <si>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</si>
  <si>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</si>
  <si>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</si>
  <si>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</si>
  <si>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</si>
  <si>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</si>
  <si>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</si>
  <si>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</si>
  <si>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</si>
  <si>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</si>
  <si>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</si>
  <si>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</si>
  <si>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</si>
  <si>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</si>
  <si>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</si>
  <si>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</si>
  <si>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</si>
  <si>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</si>
  <si>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</si>
  <si>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</si>
  <si>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</si>
  <si>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</si>
  <si>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</si>
  <si>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</si>
  <si>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</si>
  <si>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</si>
  <si>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</si>
  <si>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</si>
  <si>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</si>
  <si>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</si>
  <si>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</si>
  <si>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</si>
  <si>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</si>
  <si>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</si>
  <si>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</si>
  <si>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</si>
  <si>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</si>
  <si>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</si>
  <si>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</si>
  <si>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</si>
  <si>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</si>
  <si>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</si>
  <si>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</si>
  <si>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</si>
  <si>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</si>
  <si>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</si>
  <si>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</si>
  <si>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</si>
  <si>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</si>
  <si>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</si>
  <si>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</si>
  <si>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</si>
  <si>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</si>
  <si>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</si>
  <si>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</si>
  <si>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</si>
  <si>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</si>
  <si>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</si>
  <si>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</si>
  <si>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</si>
  <si>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</si>
  <si>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</si>
  <si>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</si>
  <si>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</si>
  <si>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</si>
  <si>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</si>
  <si>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</si>
  <si>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</si>
  <si>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</si>
  <si>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</si>
  <si>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</si>
  <si>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</si>
  <si>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</si>
  <si>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</si>
  <si>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</si>
  <si>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</si>
  <si>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</si>
  <si>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</si>
  <si>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</si>
  <si>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</si>
  <si>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</si>
  <si>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</si>
  <si>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</si>
  <si>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</si>
  <si>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</si>
  <si>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</si>
  <si>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</si>
  <si>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</si>
  <si>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</si>
  <si>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</si>
  <si>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</si>
  <si>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</si>
  <si>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</si>
  <si>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</si>
  <si>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</si>
  <si>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</si>
  <si>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</si>
  <si>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</si>
  <si>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</si>
  <si>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</si>
  <si>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</si>
  <si>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</si>
  <si>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</si>
  <si>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</si>
  <si>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</si>
  <si>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</si>
  <si>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</si>
  <si>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</si>
  <si>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</si>
  <si>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</si>
  <si>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</si>
  <si>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</si>
  <si>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</si>
  <si>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</si>
  <si>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</si>
  <si>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</si>
  <si>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</si>
  <si>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</si>
  <si>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</si>
  <si>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</si>
  <si>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</si>
  <si>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</si>
  <si>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</si>
  <si>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</si>
  <si>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</si>
  <si>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</si>
  <si>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</si>
  <si>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</si>
  <si>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</si>
  <si>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</si>
  <si>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</si>
  <si>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</si>
  <si>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</si>
  <si>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</si>
  <si>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</si>
  <si>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</si>
  <si>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</si>
  <si>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</si>
  <si>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</si>
  <si>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</si>
  <si>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</si>
  <si>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</si>
  <si>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</si>
  <si>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</si>
  <si>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</si>
  <si>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</si>
  <si>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</si>
  <si>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</si>
  <si>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</si>
  <si>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</si>
  <si>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</si>
  <si>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</si>
  <si>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</si>
  <si>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</si>
  <si>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</si>
  <si>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</si>
  <si>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</si>
  <si>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</si>
  <si>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</si>
  <si>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</si>
  <si>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</si>
  <si>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</si>
  <si>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</si>
  <si>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</si>
  <si>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</si>
  <si>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</si>
  <si>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</si>
  <si>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</si>
  <si>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</si>
  <si>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</si>
  <si>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</si>
  <si>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</si>
  <si>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</si>
  <si>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</si>
  <si>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</si>
  <si>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</si>
  <si>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</si>
  <si>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</si>
  <si>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</si>
  <si>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</si>
  <si>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</si>
  <si>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</si>
  <si>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</si>
  <si>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</si>
  <si>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</si>
  <si>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</si>
  <si>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</si>
  <si>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</si>
  <si>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</si>
  <si>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</si>
  <si>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</si>
  <si>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</si>
  <si>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</si>
  <si>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</si>
  <si>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</si>
  <si>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</si>
  <si>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</si>
  <si>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</si>
  <si>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</si>
  <si>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</si>
  <si>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</si>
  <si>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</si>
  <si>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</si>
  <si>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</si>
  <si>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</si>
  <si>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</si>
  <si>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</si>
  <si>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</si>
  <si>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</si>
  <si>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</si>
  <si>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</si>
  <si>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</si>
  <si>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</si>
  <si>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</si>
  <si>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</si>
  <si>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</si>
  <si>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</si>
  <si>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</si>
  <si>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</si>
  <si>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</si>
  <si>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</si>
  <si>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</si>
  <si>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</si>
  <si>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</si>
  <si>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</si>
  <si>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</si>
  <si>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</si>
  <si>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</si>
  <si>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</si>
  <si>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</si>
  <si>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</si>
  <si>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</si>
  <si>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</si>
  <si>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</si>
  <si>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</si>
  <si>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</si>
  <si>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</si>
  <si>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</si>
  <si>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</si>
  <si>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</si>
  <si>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</si>
  <si>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</si>
  <si>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</si>
  <si>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</si>
  <si>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</si>
  <si>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</si>
  <si>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</si>
  <si>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</si>
  <si>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</si>
  <si>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</si>
  <si>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</si>
  <si>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</si>
  <si>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</si>
  <si>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</si>
  <si>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</si>
  <si>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</si>
  <si>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</si>
  <si>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</si>
  <si>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</si>
  <si>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</si>
  <si>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</si>
  <si>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</si>
  <si>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</si>
  <si>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</si>
  <si>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</si>
  <si>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</si>
  <si>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</si>
  <si>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</si>
  <si>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</si>
  <si>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</si>
  <si>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</si>
  <si>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</si>
  <si>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</si>
  <si>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</si>
  <si>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</si>
  <si>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</si>
  <si>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</si>
  <si>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</si>
  <si>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</si>
  <si>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</si>
  <si>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</si>
  <si>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</si>
  <si>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</si>
  <si>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</si>
  <si>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</si>
  <si>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</si>
  <si>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</si>
  <si>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</si>
  <si>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</si>
  <si>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</si>
  <si>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</si>
  <si>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</si>
  <si>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</si>
  <si>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</si>
  <si>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</si>
  <si>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</si>
  <si>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</si>
  <si>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</si>
  <si>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</si>
  <si>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</si>
  <si>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</si>
  <si>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</si>
  <si>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</si>
  <si>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</si>
  <si>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</si>
  <si>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</si>
  <si>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</si>
  <si>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</si>
  <si>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</si>
  <si>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</si>
  <si>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</si>
  <si>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</si>
  <si>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</si>
  <si>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</si>
  <si>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</si>
  <si>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</si>
  <si>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</si>
  <si>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</si>
  <si>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</si>
  <si>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</si>
  <si>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</si>
  <si>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</si>
  <si>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</si>
  <si>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</si>
  <si>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</si>
  <si>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</si>
  <si>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</si>
  <si>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</si>
  <si>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</si>
  <si>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</si>
  <si>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</si>
  <si>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</si>
  <si>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</si>
  <si>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</si>
  <si>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</si>
  <si>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</si>
  <si>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</si>
  <si>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</si>
  <si>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</si>
  <si>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</si>
  <si>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</si>
  <si>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</si>
  <si>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</si>
  <si>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</si>
  <si>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</si>
  <si>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</si>
  <si>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</si>
  <si>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</si>
  <si>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</si>
  <si>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</si>
  <si>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</si>
  <si>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</si>
  <si>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</si>
  <si>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</si>
  <si>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</si>
  <si>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</si>
  <si>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</si>
  <si>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</si>
  <si>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</si>
  <si>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</si>
  <si>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</si>
  <si>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</si>
  <si>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</si>
  <si>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</si>
  <si>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</si>
  <si>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</si>
  <si>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</si>
  <si>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</si>
  <si>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</si>
  <si>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</si>
  <si>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</si>
  <si>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</si>
  <si>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</si>
  <si>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</si>
  <si>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</si>
  <si>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</si>
  <si>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</si>
  <si>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</si>
  <si>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</si>
  <si>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</si>
  <si>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</si>
  <si>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</si>
  <si>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</si>
  <si>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</si>
  <si>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</si>
  <si>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</si>
  <si>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</si>
  <si>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</si>
  <si>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</si>
  <si>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</si>
  <si>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</si>
  <si>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</si>
  <si>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</si>
  <si>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</si>
  <si>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</si>
  <si>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</si>
  <si>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</si>
  <si>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</si>
  <si>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</si>
  <si>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</si>
  <si>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</si>
  <si>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</si>
  <si>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</si>
  <si>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</si>
  <si>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</si>
  <si>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</si>
  <si>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</si>
  <si>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</si>
  <si>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</si>
  <si>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</si>
  <si>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</si>
  <si>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</si>
  <si>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</si>
  <si>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</si>
  <si>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</si>
  <si>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</si>
  <si>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</si>
  <si>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</si>
  <si>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</si>
  <si>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</si>
  <si>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</si>
  <si>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</si>
  <si>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</si>
  <si>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</si>
  <si>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</si>
  <si>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</si>
  <si>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</si>
  <si>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</si>
  <si>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</si>
  <si>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</si>
  <si>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</si>
  <si>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</si>
  <si>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</si>
  <si>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</si>
  <si>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</si>
  <si>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</si>
  <si>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</si>
  <si>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</si>
  <si>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</si>
  <si>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</si>
  <si>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</si>
  <si>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</si>
  <si>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</si>
  <si>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</si>
  <si>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</si>
  <si>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</si>
  <si>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</si>
  <si>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</si>
  <si>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</si>
  <si>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</si>
  <si>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</si>
  <si>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</si>
  <si>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</si>
  <si>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</si>
  <si>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</si>
  <si>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</si>
  <si>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</si>
  <si>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</si>
  <si>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</si>
  <si>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</si>
  <si>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</si>
  <si>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</si>
  <si>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</si>
  <si>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</si>
  <si>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</si>
  <si>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</si>
  <si>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</si>
  <si>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</si>
  <si>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</si>
  <si>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</si>
  <si>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</si>
  <si>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</si>
  <si>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</si>
  <si>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</si>
  <si>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</si>
  <si>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</si>
  <si>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</si>
  <si>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</si>
  <si>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</si>
  <si>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</si>
  <si>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</si>
  <si>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</si>
  <si>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</si>
  <si>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</si>
  <si>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</si>
  <si>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</si>
  <si>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</si>
  <si>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</si>
  <si>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</si>
  <si>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</si>
  <si>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</si>
  <si>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</si>
  <si>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</si>
  <si>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</si>
  <si>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</si>
  <si>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</si>
  <si>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</si>
  <si>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</si>
  <si>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</si>
  <si>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</si>
  <si>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</si>
  <si>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</si>
  <si>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</si>
  <si>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</si>
  <si>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</si>
  <si>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</si>
  <si>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</si>
  <si>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</si>
  <si>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</si>
  <si>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</si>
  <si>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</si>
  <si>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</si>
  <si>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</si>
  <si>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</si>
  <si>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</si>
  <si>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</si>
  <si>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</si>
  <si>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</si>
  <si>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</si>
  <si>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</si>
  <si>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</si>
  <si>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</si>
  <si>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</si>
  <si>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</si>
  <si>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</si>
  <si>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</si>
  <si>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</si>
  <si>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</si>
  <si>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</si>
  <si>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</si>
  <si>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</si>
  <si>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</si>
  <si>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</si>
  <si>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</si>
  <si>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</si>
  <si>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</si>
  <si>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</si>
  <si>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</si>
  <si>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</si>
  <si>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</si>
  <si>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</si>
  <si>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</si>
  <si>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</si>
  <si>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</si>
  <si>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</si>
  <si>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</si>
  <si>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</si>
  <si>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</si>
  <si>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</si>
  <si>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</si>
  <si>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</si>
  <si>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</si>
  <si>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</si>
  <si>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</si>
  <si>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</si>
  <si>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</si>
  <si>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</si>
  <si>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</si>
  <si>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</si>
  <si>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</si>
  <si>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</si>
  <si>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</si>
  <si>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</si>
  <si>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</si>
  <si>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</si>
  <si>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</si>
  <si>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</si>
  <si>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</si>
  <si>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</si>
  <si>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</si>
  <si>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</si>
  <si>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</si>
  <si>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</si>
  <si>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</si>
  <si>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</si>
  <si>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</si>
  <si>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</si>
  <si>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</si>
  <si>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</si>
  <si>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</si>
  <si>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</si>
  <si>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</si>
  <si>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</si>
  <si>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</si>
  <si>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</si>
  <si>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</si>
  <si>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</si>
  <si>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</si>
  <si>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</si>
  <si>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</si>
  <si>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</si>
  <si>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</si>
  <si>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</si>
  <si>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</si>
  <si>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</si>
  <si>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</si>
  <si>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</si>
  <si>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</si>
  <si>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</si>
  <si>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</si>
  <si>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</si>
  <si>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</si>
  <si>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</si>
  <si>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</si>
  <si>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</si>
  <si>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</si>
  <si>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</si>
  <si>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</si>
  <si>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</si>
  <si>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</si>
  <si>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</si>
  <si>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</si>
  <si>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</si>
  <si>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</si>
  <si>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</si>
  <si>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</si>
  <si>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</si>
  <si>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</si>
  <si>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</si>
  <si>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</si>
  <si>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</si>
  <si>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</si>
  <si>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</si>
  <si>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</si>
  <si>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</si>
  <si>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</si>
  <si>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</si>
  <si>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</si>
  <si>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</si>
  <si>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</si>
  <si>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</si>
  <si>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</si>
  <si>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</si>
  <si>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</si>
  <si>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</si>
  <si>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</si>
  <si>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</si>
  <si>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</si>
  <si>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</si>
  <si>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</si>
  <si>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</si>
  <si>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</si>
  <si>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</si>
  <si>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</si>
  <si>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</si>
  <si>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</si>
  <si>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</si>
  <si>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</si>
  <si>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</si>
  <si>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</si>
  <si>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</si>
  <si>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</si>
  <si>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</si>
  <si>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</si>
  <si>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</si>
  <si>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</si>
  <si>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</si>
  <si>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</si>
  <si>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</si>
  <si>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</si>
  <si>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</si>
  <si>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</si>
  <si>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</si>
  <si>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</si>
  <si>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</si>
  <si>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</si>
  <si>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</si>
  <si>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</si>
  <si>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</si>
  <si>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</si>
  <si>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</si>
  <si>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</si>
  <si>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</si>
  <si>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</si>
  <si>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</si>
  <si>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</si>
  <si>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</si>
  <si>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</si>
  <si>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</si>
  <si>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</si>
  <si>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</si>
  <si>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</si>
  <si>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</si>
  <si>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</si>
  <si>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</si>
  <si>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</si>
  <si>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</si>
  <si>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</si>
  <si>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</si>
  <si>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</si>
  <si>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</si>
  <si>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</si>
  <si>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</si>
  <si>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</si>
  <si>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</si>
  <si>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</si>
  <si>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</si>
  <si>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</si>
  <si>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</si>
  <si>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</si>
  <si>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</si>
  <si>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</si>
  <si>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</si>
  <si>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</si>
  <si>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</si>
  <si>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</si>
  <si>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</si>
  <si>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</si>
  <si>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</si>
  <si>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</si>
  <si>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</si>
  <si>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</si>
  <si>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</si>
  <si>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</si>
  <si>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</si>
  <si>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</si>
  <si>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</si>
  <si>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</si>
  <si>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</si>
  <si>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</si>
  <si>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</si>
  <si>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</si>
  <si>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</si>
  <si>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</si>
  <si>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</si>
  <si>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</si>
  <si>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</si>
  <si>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</si>
  <si>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</si>
  <si>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</si>
  <si>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</si>
  <si>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</si>
  <si>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</si>
  <si>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</si>
  <si>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</si>
  <si>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</si>
  <si>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</si>
  <si>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</si>
  <si>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</si>
  <si>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</si>
  <si>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</si>
  <si>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</si>
  <si>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</si>
  <si>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</si>
  <si>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</si>
  <si>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</si>
  <si>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</si>
  <si>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</si>
  <si>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</si>
  <si>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</si>
  <si>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</si>
  <si>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</si>
  <si>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</si>
  <si>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</si>
  <si>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</si>
  <si>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</si>
  <si>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</si>
  <si>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</si>
  <si>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</si>
  <si>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</si>
  <si>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</si>
  <si>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</si>
  <si>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</si>
  <si>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</si>
  <si>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</si>
  <si>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</si>
  <si>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</si>
  <si>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</si>
  <si>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</si>
  <si>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</si>
  <si>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</si>
  <si>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</si>
  <si>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</si>
  <si>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</si>
  <si>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</si>
  <si>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</si>
  <si>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</si>
  <si>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</si>
  <si>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</si>
  <si>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</si>
  <si>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</si>
  <si>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</si>
  <si>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</si>
  <si>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</si>
  <si>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</si>
  <si>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</si>
  <si>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</si>
  <si>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</si>
  <si>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</si>
  <si>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</si>
  <si>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</si>
  <si>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</si>
  <si>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</si>
  <si>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</si>
  <si>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</si>
  <si>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</si>
  <si>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</si>
  <si>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</si>
  <si>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</si>
  <si>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</si>
  <si>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</si>
  <si>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</si>
  <si>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</si>
  <si>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</si>
  <si>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</si>
  <si>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</si>
  <si>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</si>
  <si>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</si>
  <si>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</si>
  <si>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</si>
  <si>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</si>
  <si>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</si>
  <si>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</si>
  <si>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</si>
  <si>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</si>
  <si>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</si>
  <si>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</si>
  <si>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</si>
  <si>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</si>
  <si>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</si>
  <si>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</si>
  <si>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</si>
  <si>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</si>
  <si>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</si>
  <si>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</si>
  <si>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</si>
  <si>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</si>
  <si>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</si>
  <si>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</si>
  <si>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</si>
  <si>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</si>
  <si>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</si>
  <si>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</si>
  <si>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</si>
  <si>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</si>
  <si>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</si>
  <si>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</si>
  <si>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</si>
  <si>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</si>
  <si>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</si>
  <si>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</si>
  <si>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</si>
  <si>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</si>
  <si>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</si>
  <si>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</si>
  <si>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</si>
  <si>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</si>
  <si>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</si>
  <si>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</si>
  <si>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</si>
  <si>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</si>
  <si>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</si>
  <si>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</si>
  <si>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</si>
  <si>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</si>
  <si>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</si>
  <si>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</si>
  <si>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</si>
  <si>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</si>
  <si>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</si>
  <si>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</si>
  <si>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</si>
  <si>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</si>
  <si>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</si>
  <si>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</si>
  <si>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</si>
  <si>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</si>
  <si>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</si>
  <si>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</si>
  <si>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</si>
  <si>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</si>
  <si>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</si>
  <si>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</si>
  <si>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</si>
  <si>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</si>
  <si>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</si>
  <si>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</si>
  <si>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</si>
  <si>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</si>
  <si>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</si>
  <si>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</si>
  <si>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</si>
  <si>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</si>
  <si>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</si>
  <si>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</si>
  <si>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</si>
  <si>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</si>
  <si>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</si>
  <si>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</si>
  <si>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</si>
  <si>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</si>
  <si>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</si>
  <si>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</si>
  <si>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</si>
  <si>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</si>
  <si>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</si>
  <si>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</si>
  <si>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</si>
  <si>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</si>
  <si>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</si>
  <si>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</si>
  <si>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</si>
  <si>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</si>
  <si>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</si>
  <si>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</si>
  <si>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</si>
  <si>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</si>
  <si>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</si>
  <si>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</si>
  <si>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</si>
  <si>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</si>
  <si>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</si>
  <si>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</si>
  <si>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</si>
  <si>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</si>
  <si>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</si>
  <si>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</si>
  <si>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</si>
  <si>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</si>
  <si>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</si>
  <si>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</si>
  <si>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</si>
  <si>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</si>
  <si>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</si>
  <si>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</si>
  <si>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</si>
  <si>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</si>
  <si>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</si>
  <si>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</si>
  <si>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</si>
  <si>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</si>
  <si>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</si>
  <si>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</si>
  <si>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</si>
  <si>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</si>
  <si>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</si>
  <si>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</si>
  <si>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</si>
  <si>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</si>
  <si>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</si>
  <si>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</si>
  <si>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</si>
  <si>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</si>
  <si>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</si>
  <si>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</si>
  <si>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</si>
  <si>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</si>
  <si>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</si>
  <si>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</si>
  <si>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</si>
  <si>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</si>
  <si>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</si>
  <si>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</si>
  <si>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</si>
  <si>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</si>
  <si>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</si>
  <si>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</si>
  <si>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</si>
  <si>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</si>
  <si>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</si>
  <si>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</si>
  <si>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</si>
  <si>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</si>
  <si>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</si>
  <si>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</si>
  <si>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</si>
  <si>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</si>
  <si>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</si>
  <si>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</si>
  <si>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</si>
  <si>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</si>
  <si>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</si>
  <si>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</si>
  <si>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</si>
  <si>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</si>
  <si>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</si>
  <si>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</si>
  <si>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</si>
  <si>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</si>
  <si>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</si>
  <si>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</si>
  <si>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</si>
  <si>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</si>
  <si>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</si>
  <si>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</si>
  <si>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</si>
  <si>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</si>
  <si>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</si>
  <si>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</si>
  <si>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</si>
  <si>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</si>
  <si>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</si>
  <si>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</si>
  <si>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</si>
  <si>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</si>
  <si>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</si>
  <si>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</si>
  <si>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</si>
  <si>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</si>
  <si>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</si>
  <si>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</si>
  <si>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</si>
  <si>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</si>
  <si>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</si>
  <si>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</si>
  <si>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</si>
  <si>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</si>
  <si>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</si>
  <si>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</si>
  <si>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</si>
  <si>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</si>
  <si>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</si>
  <si>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</si>
  <si>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</si>
  <si>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</si>
  <si>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</si>
  <si>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</si>
  <si>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</si>
  <si>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</si>
  <si>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</si>
  <si>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</si>
  <si>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</si>
  <si>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</si>
  <si>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</si>
  <si>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</si>
  <si>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</si>
  <si>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</si>
  <si>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</si>
  <si>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</si>
  <si>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</si>
  <si>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</si>
  <si>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</si>
  <si>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</si>
  <si>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</si>
  <si>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</si>
  <si>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</si>
  <si>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</si>
  <si>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</si>
  <si>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</si>
  <si>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</si>
  <si>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</si>
  <si>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</si>
  <si>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</si>
  <si>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</si>
  <si>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</si>
  <si>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</si>
  <si>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</si>
  <si>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</si>
  <si>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</si>
  <si>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</si>
  <si>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</si>
  <si>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</si>
  <si>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</si>
  <si>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</si>
  <si>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</si>
  <si>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</si>
  <si>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</si>
  <si>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</si>
  <si>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</si>
  <si>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</si>
  <si>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</si>
  <si>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</si>
  <si>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</si>
  <si>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</si>
  <si>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</si>
  <si>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</si>
  <si>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</si>
  <si>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</si>
  <si>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</si>
  <si>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</si>
  <si>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</si>
  <si>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</si>
  <si>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</si>
  <si>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</si>
  <si>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</si>
  <si>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</si>
  <si>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</si>
  <si>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</si>
  <si>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</si>
  <si>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</si>
  <si>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</si>
  <si>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</si>
  <si>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</si>
  <si>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</si>
  <si>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</si>
  <si>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</si>
  <si>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</si>
  <si>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</si>
  <si>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</si>
  <si>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</si>
  <si>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</si>
  <si>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</si>
  <si>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</si>
  <si>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</si>
  <si>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</si>
  <si>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</si>
  <si>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</si>
  <si>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</si>
  <si>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</si>
  <si>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</si>
  <si>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</si>
  <si>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</si>
  <si>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</si>
  <si>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</si>
  <si>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</si>
  <si>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</si>
  <si>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</si>
  <si>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</si>
  <si>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</si>
  <si>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</si>
  <si>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</si>
  <si>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</si>
  <si>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</si>
  <si>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</si>
  <si>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</si>
  <si>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</si>
  <si>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</si>
  <si>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</si>
  <si>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</si>
  <si>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</si>
  <si>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</si>
  <si>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</si>
  <si>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</si>
  <si>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</si>
  <si>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</si>
  <si>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</si>
  <si>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</si>
  <si>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</si>
  <si>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</si>
  <si>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</si>
  <si>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</si>
  <si>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</si>
  <si>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</si>
  <si>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</si>
  <si>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</si>
  <si>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</si>
  <si>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</si>
  <si>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</si>
  <si>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</si>
  <si>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</si>
  <si>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</si>
  <si>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</si>
  <si>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</si>
  <si>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</si>
  <si>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</si>
  <si>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</si>
  <si>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</si>
  <si>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</si>
  <si>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</si>
  <si>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</si>
  <si>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</si>
  <si>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</si>
  <si>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</si>
  <si>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</si>
  <si>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</si>
  <si>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</si>
  <si>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</si>
  <si>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</si>
  <si>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</si>
  <si>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</si>
  <si>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</si>
  <si>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</si>
  <si>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</si>
  <si>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</si>
  <si>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</si>
  <si>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</si>
  <si>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</si>
  <si>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</si>
  <si>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</si>
  <si>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</si>
  <si>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</si>
  <si>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</si>
  <si>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</si>
  <si>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</si>
  <si>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</si>
  <si>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</si>
  <si>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</si>
  <si>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</si>
  <si>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</si>
  <si>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</si>
  <si>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</si>
  <si>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</si>
  <si>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</si>
  <si>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</si>
  <si>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</si>
  <si>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</si>
  <si>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</si>
  <si>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</si>
  <si>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</si>
  <si>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</si>
  <si>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</si>
  <si>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</si>
  <si>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</si>
  <si>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</si>
  <si>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</si>
  <si>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</si>
  <si>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</si>
  <si>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</si>
  <si>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</si>
  <si>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</si>
  <si>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</si>
  <si>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</si>
  <si>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</si>
  <si>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</si>
  <si>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</si>
  <si>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</si>
  <si>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</si>
  <si>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</si>
  <si>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</si>
  <si>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</si>
  <si>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</si>
  <si>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</si>
  <si>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</si>
  <si>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</si>
  <si>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</si>
  <si>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</si>
  <si>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</si>
  <si>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</si>
  <si>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</si>
  <si>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</si>
  <si>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</si>
  <si>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</si>
  <si>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</si>
  <si>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</si>
  <si>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</si>
  <si>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</si>
  <si>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</si>
  <si>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</si>
  <si>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</si>
  <si>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</si>
  <si>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</si>
  <si>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</si>
  <si>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</si>
  <si>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</si>
  <si>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</si>
  <si>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</si>
  <si>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</si>
  <si>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</si>
  <si>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</si>
  <si>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</si>
  <si>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</si>
  <si>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</si>
  <si>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</si>
  <si>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</si>
  <si>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</si>
  <si>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</si>
  <si>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</si>
  <si>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</si>
  <si>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</si>
  <si>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</si>
  <si>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</si>
  <si>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</si>
  <si>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</si>
  <si>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</si>
  <si>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</si>
  <si>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</si>
  <si>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</si>
  <si>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</si>
  <si>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</si>
  <si>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</si>
  <si>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</si>
  <si>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</si>
  <si>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</si>
  <si>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</si>
  <si>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</si>
  <si>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</si>
  <si>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</si>
  <si>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</si>
  <si>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</si>
  <si>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</si>
  <si>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</si>
  <si>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</si>
  <si>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</si>
  <si>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</si>
  <si>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</si>
  <si>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</si>
  <si>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</si>
  <si>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</si>
  <si>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</si>
  <si>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</si>
  <si>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</si>
  <si>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</si>
  <si>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</si>
  <si>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</si>
  <si>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</si>
  <si>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</si>
  <si>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</si>
  <si>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</si>
  <si>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</si>
  <si>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</si>
  <si>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</si>
  <si>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</si>
  <si>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</si>
  <si>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</si>
  <si>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</si>
  <si>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</si>
  <si>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</si>
  <si>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</si>
  <si>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</si>
  <si>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</si>
  <si>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</si>
  <si>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</si>
  <si>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</si>
  <si>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</si>
  <si>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</si>
  <si>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</si>
  <si>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</si>
  <si>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</si>
  <si>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</si>
  <si>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</si>
  <si>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</si>
  <si>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</si>
  <si>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</si>
  <si>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</si>
  <si>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</si>
  <si>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</si>
  <si>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</si>
  <si>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</si>
  <si>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</si>
  <si>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</si>
  <si>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</si>
  <si>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</si>
  <si>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</si>
  <si>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</si>
  <si>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</si>
  <si>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</si>
  <si>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</si>
  <si>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</si>
  <si>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</si>
  <si>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</si>
  <si>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</si>
  <si>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</si>
  <si>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</si>
  <si>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</si>
  <si>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</si>
  <si>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</si>
  <si>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</si>
  <si>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</si>
  <si>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</si>
  <si>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</si>
  <si>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</si>
  <si>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</si>
  <si>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</si>
  <si>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</si>
  <si>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</si>
  <si>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</si>
  <si>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</si>
  <si>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</si>
  <si>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</si>
  <si>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</si>
  <si>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</si>
  <si>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</si>
  <si>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</si>
  <si>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</si>
  <si>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</si>
  <si>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</si>
  <si>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</si>
  <si>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</si>
  <si>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</si>
  <si>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</si>
  <si>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</si>
  <si>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</si>
  <si>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</si>
  <si>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</si>
  <si>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</si>
  <si>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</si>
  <si>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</si>
  <si>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</si>
  <si>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</si>
  <si>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</si>
  <si>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</si>
  <si>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</si>
  <si>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</si>
  <si>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</si>
  <si>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</si>
  <si>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</si>
  <si>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</si>
  <si>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</si>
  <si>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</si>
  <si>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</si>
  <si>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</si>
  <si>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</si>
  <si>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</si>
  <si>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</si>
  <si>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</si>
  <si>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</si>
  <si>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</si>
  <si>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</si>
  <si>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</si>
  <si>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</si>
  <si>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</si>
  <si>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</si>
  <si>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</si>
  <si>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</si>
  <si>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</si>
  <si>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</si>
  <si>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</si>
  <si>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</si>
  <si>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</si>
  <si>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</si>
  <si>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</si>
  <si>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</si>
  <si>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</si>
  <si>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</si>
  <si>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</si>
  <si>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</si>
  <si>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</si>
  <si>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</si>
  <si>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</si>
  <si>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</si>
  <si>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</si>
  <si>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</si>
  <si>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</si>
  <si>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</si>
  <si>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</si>
  <si>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</si>
  <si>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</si>
  <si>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</si>
  <si>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</si>
  <si>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</si>
  <si>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</si>
  <si>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</si>
  <si>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</si>
  <si>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</si>
  <si>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</si>
  <si>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</si>
  <si>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</si>
  <si>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</si>
  <si>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</si>
  <si>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</si>
  <si>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</si>
  <si>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</si>
  <si>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</si>
  <si>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</si>
  <si>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</si>
  <si>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</si>
  <si>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</si>
  <si>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</si>
  <si>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</si>
  <si>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</si>
  <si>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</si>
  <si>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</si>
  <si>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</si>
  <si>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</si>
  <si>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</si>
  <si>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</si>
  <si>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</si>
  <si>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</si>
  <si>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</si>
  <si>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</si>
  <si>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</si>
  <si>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</si>
  <si>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</si>
  <si>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</si>
  <si>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</si>
  <si>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</si>
  <si>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</si>
  <si>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</si>
  <si>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</si>
  <si>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</si>
  <si>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</si>
  <si>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</si>
  <si>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</si>
  <si>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</si>
  <si>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</si>
  <si>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</si>
  <si>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</si>
  <si>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</si>
  <si>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</si>
  <si>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</si>
  <si>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</si>
  <si>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</si>
  <si>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</si>
  <si>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</si>
  <si>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</si>
  <si>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</si>
  <si>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</si>
  <si>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</si>
  <si>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</si>
  <si>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</si>
  <si>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</si>
  <si>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</si>
  <si>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</si>
  <si>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</si>
  <si>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</si>
  <si>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</si>
  <si>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</si>
  <si>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</si>
  <si>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</si>
  <si>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</si>
  <si>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</si>
  <si>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</si>
  <si>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</si>
  <si>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</si>
  <si>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</si>
  <si>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</si>
  <si>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</si>
  <si>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</si>
  <si>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</si>
  <si>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</si>
  <si>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</si>
  <si>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</si>
  <si>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</si>
  <si>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</si>
  <si>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</si>
  <si>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</si>
  <si>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</si>
  <si>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</si>
  <si>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</si>
  <si>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</si>
  <si>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</si>
  <si>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</si>
  <si>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</si>
  <si>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</si>
  <si>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</si>
  <si>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</si>
  <si>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</si>
  <si>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</si>
  <si>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</si>
  <si>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</si>
  <si>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</si>
  <si>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</si>
  <si>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</si>
  <si>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</si>
  <si>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</si>
  <si>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</si>
  <si>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</si>
  <si>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</si>
  <si>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</si>
  <si>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</si>
  <si>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</si>
  <si>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</si>
  <si>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</si>
  <si>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</si>
  <si>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</si>
  <si>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</si>
  <si>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</si>
  <si>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</si>
  <si>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</si>
  <si>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</si>
  <si>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</si>
  <si>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</si>
  <si>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</si>
  <si>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</si>
  <si>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</si>
  <si>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</si>
  <si>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</si>
  <si>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</si>
  <si>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</si>
  <si>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</si>
  <si>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</si>
  <si>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</si>
  <si>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</si>
  <si>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</si>
  <si>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</si>
  <si>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</si>
  <si>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</si>
  <si>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</si>
  <si>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</si>
  <si>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</si>
  <si>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</si>
  <si>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</si>
  <si>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</si>
  <si>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</si>
  <si>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</si>
  <si>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</si>
  <si>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</si>
  <si>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</si>
  <si>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</si>
  <si>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</si>
  <si>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</si>
  <si>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</si>
  <si>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</si>
  <si>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</si>
  <si>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</si>
  <si>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</si>
  <si>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</si>
  <si>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</si>
  <si>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</si>
  <si>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</si>
  <si>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</si>
  <si>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</si>
  <si>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</si>
  <si>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</si>
  <si>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</si>
  <si>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</si>
  <si>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</si>
  <si>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</si>
  <si>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</si>
  <si>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</si>
  <si>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</si>
  <si>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</si>
  <si>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</si>
  <si>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</si>
  <si>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</si>
  <si>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</si>
  <si>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</si>
  <si>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</si>
  <si>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</si>
  <si>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</si>
  <si>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</si>
  <si>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</si>
  <si>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</si>
  <si>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</si>
  <si>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</si>
  <si>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</si>
  <si>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</si>
  <si>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</si>
  <si>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</si>
  <si>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</si>
  <si>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</si>
  <si>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</si>
  <si>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</si>
  <si>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</si>
  <si>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</si>
  <si>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</si>
  <si>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</si>
  <si>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</si>
  <si>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</si>
  <si>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</si>
  <si>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</si>
  <si>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</si>
  <si>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</si>
  <si>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</si>
  <si>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</si>
  <si>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</si>
  <si>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</si>
  <si>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</si>
  <si>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</si>
  <si>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</si>
  <si>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</si>
  <si>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</si>
  <si>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</si>
  <si>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</si>
  <si>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</si>
  <si>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</si>
  <si>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</si>
  <si>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</si>
  <si>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</si>
  <si>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</si>
  <si>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</si>
  <si>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</si>
  <si>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</si>
  <si>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</si>
  <si>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</si>
  <si>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</si>
  <si>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</si>
  <si>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</si>
  <si>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</si>
  <si>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</si>
  <si>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</si>
  <si>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</si>
  <si>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</si>
  <si>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</si>
  <si>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</si>
  <si>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</si>
  <si>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</si>
  <si>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</si>
  <si>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</si>
  <si>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</si>
  <si>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</si>
  <si>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</si>
  <si>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</si>
  <si>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</si>
  <si>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</si>
  <si>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</si>
  <si>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</si>
  <si>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</si>
  <si>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</si>
  <si>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</si>
  <si>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</si>
  <si>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</si>
  <si>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</si>
  <si>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</si>
  <si>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</si>
  <si>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</si>
  <si>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</si>
  <si>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</si>
  <si>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</si>
  <si>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</si>
  <si>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</si>
  <si>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</si>
  <si>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</si>
  <si>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</si>
  <si>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</si>
  <si>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</si>
  <si>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</si>
  <si>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</si>
  <si>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</si>
  <si>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</si>
  <si>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</si>
  <si>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</si>
  <si>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</si>
  <si>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</si>
  <si>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</si>
  <si>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</si>
  <si>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</si>
  <si>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</si>
  <si>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</si>
  <si>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</si>
  <si>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</si>
  <si>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</si>
  <si>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</si>
  <si>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</si>
  <si>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</si>
  <si>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</si>
  <si>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</si>
  <si>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</si>
  <si>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</si>
  <si>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</si>
  <si>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</si>
  <si>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</si>
  <si>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</si>
  <si>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</si>
  <si>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</si>
  <si>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</si>
  <si>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</si>
  <si>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</si>
  <si>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</si>
  <si>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</si>
  <si>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</si>
  <si>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</si>
  <si>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</si>
  <si>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</si>
  <si>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</si>
  <si>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</si>
  <si>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</si>
  <si>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</si>
  <si>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</si>
  <si>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</si>
  <si>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</si>
  <si>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</si>
  <si>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</si>
  <si>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</si>
  <si>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</si>
  <si>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</si>
  <si>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</si>
  <si>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</si>
  <si>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</si>
  <si>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</si>
  <si>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</si>
  <si>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</si>
  <si>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</si>
  <si>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</si>
  <si>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</si>
  <si>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</si>
  <si>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</si>
  <si>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</si>
  <si>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</si>
  <si>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</si>
  <si>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</si>
  <si>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</si>
  <si>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</si>
  <si>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</si>
  <si>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</si>
  <si>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</si>
  <si>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</si>
  <si>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</si>
  <si>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</si>
  <si>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</si>
  <si>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</si>
  <si>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</si>
  <si>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</si>
  <si>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</si>
  <si>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</si>
  <si>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</si>
  <si>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</si>
  <si>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</si>
  <si>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</si>
  <si>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</si>
  <si>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</si>
  <si>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</si>
  <si>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</si>
  <si>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</si>
  <si>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</si>
  <si>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</si>
  <si>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</si>
  <si>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</si>
  <si>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</si>
  <si>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</si>
  <si>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</si>
  <si>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</si>
  <si>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</si>
  <si>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</si>
  <si>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</si>
  <si>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</si>
  <si>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</si>
  <si>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</si>
  <si>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</si>
  <si>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</si>
  <si>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</si>
  <si>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</si>
  <si>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</si>
  <si>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</si>
  <si>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</si>
  <si>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</si>
  <si>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</si>
  <si>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</si>
  <si>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</si>
  <si>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</si>
  <si>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</si>
  <si>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</si>
  <si>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</si>
  <si>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</si>
  <si>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</si>
  <si>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</si>
  <si>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</si>
  <si>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</si>
  <si>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</si>
  <si>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</si>
  <si>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</si>
  <si>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</si>
  <si>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</si>
  <si>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</si>
  <si>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</si>
  <si>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</si>
  <si>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</si>
  <si>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</si>
  <si>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</si>
  <si>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</si>
  <si>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</si>
  <si>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</si>
  <si>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</si>
  <si>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</si>
  <si>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</si>
  <si>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</si>
  <si>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</si>
  <si>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</si>
  <si>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</si>
  <si>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</si>
  <si>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</si>
  <si>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</si>
  <si>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</si>
  <si>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</si>
  <si>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</si>
  <si>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</si>
  <si>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</si>
  <si>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</si>
  <si>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</si>
  <si>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</si>
  <si>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</si>
  <si>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</si>
  <si>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</si>
  <si>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</si>
  <si>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</si>
  <si>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</si>
  <si>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</si>
  <si>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</si>
  <si>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</si>
  <si>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</si>
  <si>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</si>
  <si>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</si>
  <si>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</si>
  <si>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</si>
  <si>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</si>
  <si>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</si>
  <si>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</si>
  <si>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</si>
  <si>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</si>
  <si>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</si>
  <si>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</si>
  <si>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</si>
  <si>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</si>
  <si>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</si>
  <si>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</si>
  <si>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</si>
  <si>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</si>
  <si>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</si>
  <si>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</si>
  <si>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</si>
  <si>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</si>
  <si>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</si>
  <si>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</si>
  <si>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</si>
  <si>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</si>
  <si>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</si>
  <si>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</si>
  <si>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</si>
  <si>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</si>
  <si>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</si>
  <si>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</si>
  <si>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</si>
  <si>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</si>
  <si>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</si>
  <si>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</si>
  <si>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</si>
  <si>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</si>
  <si>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</si>
  <si>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</si>
  <si>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</si>
  <si>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</si>
  <si>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</si>
  <si>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</si>
  <si>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</si>
  <si>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</si>
  <si>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</si>
  <si>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</si>
  <si>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</si>
  <si>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</si>
  <si>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</si>
  <si>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</si>
  <si>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</si>
  <si>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</si>
  <si>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</si>
  <si>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</si>
  <si>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</si>
  <si>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</si>
  <si>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</si>
  <si>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</si>
  <si>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</si>
  <si>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</si>
  <si>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</si>
  <si>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</si>
  <si>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</si>
  <si>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</si>
  <si>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</si>
  <si>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</si>
  <si>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</si>
  <si>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</si>
  <si>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</si>
  <si>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</si>
  <si>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</si>
  <si>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</si>
  <si>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</si>
  <si>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</si>
  <si>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</si>
  <si>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</si>
  <si>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</si>
  <si>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</si>
  <si>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</si>
  <si>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</si>
  <si>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</si>
  <si>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</si>
  <si>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</si>
  <si>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</si>
  <si>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</si>
  <si>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</si>
  <si>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</si>
  <si>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</si>
  <si>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</si>
  <si>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</si>
  <si>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</si>
  <si>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</si>
  <si>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</si>
  <si>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</si>
  <si>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</si>
  <si>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</si>
  <si>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</si>
  <si>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</si>
  <si>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</si>
  <si>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</si>
  <si>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</si>
  <si>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</si>
  <si>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</si>
  <si>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</si>
  <si>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</si>
  <si>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</si>
  <si>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</si>
  <si>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</si>
  <si>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</si>
  <si>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</si>
  <si>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</si>
  <si>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</si>
  <si>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</si>
  <si>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</si>
  <si>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</si>
  <si>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</si>
  <si>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</si>
  <si>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</si>
  <si>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</si>
  <si>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</si>
  <si>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</si>
  <si>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</si>
  <si>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</si>
  <si>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</si>
  <si>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</si>
  <si>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</si>
  <si>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</si>
  <si>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</si>
  <si>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</si>
  <si>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</si>
  <si>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</si>
  <si>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</si>
  <si>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</si>
  <si>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</si>
  <si>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</si>
  <si>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</si>
  <si>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</si>
  <si>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</si>
  <si>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</si>
  <si>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</si>
  <si>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</si>
  <si>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</si>
  <si>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</si>
  <si>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</si>
  <si>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</si>
  <si>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</si>
  <si>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</si>
  <si>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</si>
  <si>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</si>
  <si>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</si>
  <si>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</si>
  <si>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</si>
  <si>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</si>
  <si>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</si>
  <si>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</si>
  <si>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</si>
  <si>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</si>
  <si>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</si>
  <si>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</si>
  <si>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</si>
  <si>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</si>
  <si>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</si>
  <si>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</si>
  <si>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</si>
  <si>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</si>
  <si>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</si>
  <si>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</si>
  <si>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</si>
  <si>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</si>
  <si>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</si>
  <si>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</si>
  <si>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</si>
  <si>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</si>
  <si>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</si>
  <si>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</si>
  <si>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</si>
  <si>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</si>
  <si>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</si>
  <si>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</si>
  <si>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</si>
  <si>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</si>
  <si>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</si>
  <si>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</si>
  <si>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</si>
  <si>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</si>
  <si>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</si>
  <si>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</si>
  <si>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</si>
  <si>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</si>
  <si>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</si>
  <si>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</si>
  <si>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</si>
  <si>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</si>
  <si>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</si>
  <si>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</si>
  <si>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</si>
  <si>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</si>
  <si>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</si>
  <si>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</si>
  <si>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</si>
  <si>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</si>
  <si>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</si>
  <si>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</si>
  <si>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</si>
  <si>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</si>
  <si>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</si>
  <si>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</si>
  <si>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</si>
  <si>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</si>
  <si>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</si>
  <si>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</si>
  <si>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</si>
  <si>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</si>
  <si>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</si>
  <si>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</si>
  <si>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</si>
  <si>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</si>
  <si>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</si>
  <si>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</si>
  <si>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</si>
  <si>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</si>
  <si>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</si>
  <si>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</si>
  <si>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</si>
  <si>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</si>
  <si>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</si>
  <si>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</si>
  <si>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</si>
  <si>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</si>
  <si>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</si>
  <si>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</si>
  <si>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</si>
  <si>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</si>
  <si>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</si>
  <si>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</si>
  <si>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</si>
  <si>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</si>
  <si>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</si>
  <si>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</si>
  <si>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</si>
  <si>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</si>
  <si>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</si>
  <si>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</si>
  <si>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</si>
  <si>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</si>
  <si>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</si>
  <si>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</si>
  <si>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</si>
  <si>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</si>
  <si>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</si>
  <si>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</si>
  <si>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</si>
  <si>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</si>
  <si>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</si>
  <si>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</si>
  <si>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</si>
  <si>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</si>
  <si>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</si>
  <si>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</si>
  <si>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</si>
  <si>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</si>
  <si>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</si>
  <si>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</si>
  <si>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</si>
  <si>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</si>
  <si>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</si>
  <si>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</si>
  <si>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</si>
  <si>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</si>
  <si>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</si>
  <si>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</si>
  <si>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</si>
  <si>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</si>
  <si>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</si>
  <si>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</si>
  <si>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</si>
  <si>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</si>
  <si>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</si>
  <si>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</si>
  <si>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</si>
  <si>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</si>
  <si>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</si>
  <si>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</si>
  <si>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</si>
  <si>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</si>
  <si>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</si>
  <si>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</si>
  <si>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</si>
  <si>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</si>
  <si>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</si>
  <si>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</si>
  <si>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</si>
  <si>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</si>
  <si>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</si>
  <si>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</si>
  <si>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</si>
  <si>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</si>
  <si>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</si>
  <si>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</si>
  <si>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</si>
  <si>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</si>
  <si>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</si>
  <si>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</si>
  <si>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</si>
  <si>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</si>
  <si>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</si>
  <si>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</si>
  <si>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</si>
  <si>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</si>
  <si>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</si>
  <si>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</si>
  <si>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</si>
  <si>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</si>
  <si>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</si>
  <si>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</si>
  <si>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</si>
  <si>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</si>
  <si>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</si>
  <si>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</si>
  <si>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</si>
  <si>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</si>
  <si>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</si>
  <si>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</si>
  <si>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</si>
  <si>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</si>
  <si>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</si>
  <si>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</si>
  <si>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</si>
  <si>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</si>
  <si>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</si>
  <si>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</si>
  <si>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</si>
  <si>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</si>
  <si>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</si>
  <si>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</si>
  <si>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</si>
  <si>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</si>
  <si>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</si>
  <si>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</si>
  <si>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</si>
  <si>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</si>
  <si>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</si>
  <si>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</si>
  <si>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</si>
  <si>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</si>
  <si>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</si>
  <si>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</si>
  <si>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</si>
  <si>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</si>
  <si>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</si>
  <si>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</si>
  <si>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</si>
  <si>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</si>
  <si>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</si>
  <si>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</si>
  <si>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</si>
  <si>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</si>
  <si>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</si>
  <si>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</si>
  <si>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</si>
  <si>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</si>
  <si>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</si>
  <si>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</si>
  <si>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</si>
  <si>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</si>
  <si>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</si>
  <si>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</si>
  <si>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</si>
  <si>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</si>
  <si>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</si>
  <si>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</si>
  <si>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</si>
  <si>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</si>
  <si>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</si>
  <si>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</si>
  <si>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</si>
  <si>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</si>
  <si>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</si>
  <si>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</si>
  <si>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</si>
  <si>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</si>
  <si>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</si>
  <si>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</si>
  <si>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</si>
  <si>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</si>
  <si>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</si>
  <si>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</si>
  <si>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</si>
  <si>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</si>
  <si>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</si>
  <si>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</si>
  <si>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</si>
  <si>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</si>
  <si>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</si>
  <si>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</si>
  <si>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</si>
  <si>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</si>
  <si>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</si>
  <si>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</si>
  <si>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</si>
  <si>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</si>
  <si>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</si>
  <si>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</si>
  <si>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</si>
  <si>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</si>
  <si>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</si>
  <si>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</si>
  <si>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</si>
  <si>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</si>
  <si>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</si>
  <si>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</si>
  <si>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</si>
  <si>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</si>
  <si>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</si>
  <si>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</si>
  <si>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</si>
  <si>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</si>
  <si>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</si>
  <si>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</si>
  <si>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</si>
  <si>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</si>
  <si>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</si>
  <si>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</si>
  <si>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</si>
  <si>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</si>
  <si>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</si>
  <si>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</si>
  <si>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</si>
  <si>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</si>
  <si>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</si>
  <si>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</si>
  <si>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</si>
  <si>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</si>
  <si>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</si>
  <si>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</si>
  <si>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</si>
  <si>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</si>
  <si>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</si>
  <si>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</si>
  <si>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</si>
  <si>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</si>
  <si>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</si>
  <si>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</si>
  <si>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</si>
  <si>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</si>
  <si>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</si>
  <si>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</si>
  <si>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</si>
  <si>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</si>
  <si>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</si>
  <si>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</si>
  <si>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</si>
  <si>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</si>
  <si>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</si>
  <si>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</si>
  <si>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</si>
  <si>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</si>
  <si>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</si>
  <si>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</si>
  <si>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</si>
  <si>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</si>
  <si>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</si>
  <si>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</si>
  <si>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</si>
  <si>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</si>
  <si>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</si>
  <si>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</si>
  <si>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</si>
  <si>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</si>
  <si>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</si>
  <si>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</si>
  <si>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</si>
  <si>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</si>
  <si>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</si>
  <si>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</si>
  <si>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</si>
  <si>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</si>
  <si>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</si>
  <si>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</si>
  <si>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</si>
  <si>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</si>
  <si>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</si>
  <si>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</si>
  <si>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</si>
  <si>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</si>
  <si>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</si>
  <si>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</si>
  <si>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</si>
  <si>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</si>
  <si>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</si>
  <si>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</si>
  <si>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</si>
  <si>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</si>
  <si>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</si>
  <si>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</si>
  <si>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</si>
  <si>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</si>
  <si>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</si>
  <si>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</si>
  <si>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</si>
  <si>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</si>
  <si>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</si>
  <si>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</si>
  <si>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</si>
  <si>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</si>
  <si>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</si>
  <si>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</si>
  <si>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</si>
  <si>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</si>
  <si>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</si>
  <si>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</si>
  <si>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</si>
  <si>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</si>
  <si>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</si>
  <si>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</si>
  <si>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</si>
  <si>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</si>
  <si>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</si>
  <si>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</si>
  <si>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</si>
  <si>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</si>
  <si>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</si>
  <si>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</si>
  <si>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</si>
  <si>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</si>
  <si>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</si>
  <si>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</si>
  <si>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</si>
  <si>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</si>
  <si>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</si>
  <si>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</si>
  <si>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</si>
  <si>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</si>
  <si>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</si>
  <si>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</si>
  <si>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</si>
  <si>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</si>
  <si>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</si>
  <si>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</si>
  <si>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</si>
  <si>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</si>
  <si>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</si>
  <si>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</si>
  <si>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</si>
  <si>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</si>
  <si>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</si>
  <si>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</si>
  <si>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</si>
  <si>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</si>
  <si>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</si>
  <si>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</si>
  <si>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</si>
  <si>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</si>
  <si>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</si>
  <si>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</si>
  <si>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</si>
  <si>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</si>
  <si>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</si>
  <si>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</si>
  <si>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</si>
  <si>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</si>
  <si>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</si>
  <si>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</si>
  <si>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</si>
  <si>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</si>
  <si>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</si>
  <si>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</si>
  <si>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</si>
  <si>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</si>
  <si>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</si>
  <si>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</si>
  <si>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</si>
  <si>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</si>
  <si>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</si>
  <si>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</si>
  <si>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</si>
  <si>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</si>
  <si>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</si>
  <si>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</si>
  <si>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</si>
  <si>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</si>
  <si>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</si>
  <si>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</si>
  <si>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</si>
  <si>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</si>
  <si>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</si>
  <si>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</si>
  <si>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</si>
  <si>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</si>
  <si>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</si>
  <si>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</si>
  <si>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</si>
  <si>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</si>
  <si>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</si>
  <si>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</si>
  <si>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</si>
  <si>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</si>
  <si>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</si>
  <si>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</si>
  <si>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</si>
  <si>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</si>
  <si>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</si>
  <si>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</si>
  <si>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</si>
  <si>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</si>
  <si>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</si>
  <si>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</si>
  <si>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</si>
  <si>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</si>
  <si>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</si>
  <si>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</si>
  <si>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</si>
  <si>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</si>
  <si>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</si>
  <si>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</si>
  <si>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</si>
  <si>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</si>
  <si>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</si>
  <si>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</si>
  <si>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</si>
  <si>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</si>
  <si>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</si>
  <si>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</si>
  <si>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</si>
  <si>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</si>
  <si>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</si>
  <si>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</si>
  <si>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</si>
  <si>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</si>
  <si>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</si>
  <si>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</si>
  <si>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</si>
  <si>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</si>
  <si>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</si>
  <si>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</si>
  <si>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</si>
  <si>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</si>
  <si>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</si>
  <si>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</si>
  <si>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</si>
  <si>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</si>
  <si>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</si>
  <si>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</si>
  <si>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</si>
  <si>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</si>
  <si>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</si>
  <si>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</si>
  <si>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</si>
  <si>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</si>
  <si>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</si>
  <si>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</si>
  <si>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</si>
  <si>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</si>
  <si>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</si>
  <si>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</si>
  <si>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</si>
  <si>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</si>
  <si>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</si>
  <si>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</si>
  <si>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</si>
  <si>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</si>
  <si>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</si>
  <si>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</si>
  <si>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</si>
  <si>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</si>
  <si>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</si>
  <si>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</si>
  <si>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</si>
  <si>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</si>
  <si>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</si>
  <si>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</si>
  <si>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</si>
  <si>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</si>
  <si>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</si>
  <si>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</si>
  <si>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</si>
  <si>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</si>
  <si>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</si>
  <si>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</si>
  <si>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</si>
  <si>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</si>
  <si>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</si>
  <si>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</si>
  <si>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</si>
  <si>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</si>
  <si>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</si>
  <si>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</si>
  <si>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</si>
  <si>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</si>
  <si>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</si>
  <si>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</si>
  <si>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</si>
  <si>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</si>
  <si>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</si>
  <si>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</si>
  <si>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</si>
  <si>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</si>
  <si>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</si>
  <si>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</si>
  <si>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</si>
  <si>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</si>
  <si>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</si>
  <si>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</si>
  <si>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</si>
  <si>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</si>
  <si>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</si>
  <si>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</si>
  <si>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</si>
  <si>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</si>
  <si>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</si>
  <si>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</si>
  <si>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</si>
  <si>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</si>
  <si>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</si>
  <si>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</si>
  <si>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</si>
  <si>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</si>
  <si>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</si>
  <si>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</si>
  <si>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</si>
  <si>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</si>
  <si>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</si>
  <si>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</si>
  <si>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</si>
  <si>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</si>
  <si>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</si>
  <si>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</si>
  <si>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</si>
  <si>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</si>
  <si>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</si>
  <si>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</si>
  <si>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</si>
  <si>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</si>
  <si>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</si>
  <si>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</si>
  <si>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</si>
  <si>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</si>
  <si>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</si>
  <si>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</si>
  <si>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</si>
  <si>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</si>
  <si>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</si>
  <si>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</si>
  <si>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</si>
  <si>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</si>
  <si>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</si>
  <si>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</si>
  <si>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</si>
  <si>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</si>
  <si>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</si>
  <si>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</si>
  <si>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</si>
  <si>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</si>
  <si>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</si>
  <si>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</si>
  <si>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</si>
  <si>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</si>
  <si>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</si>
  <si>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</si>
  <si>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</si>
  <si>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</si>
  <si>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</si>
  <si>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</si>
  <si>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</si>
  <si>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</si>
  <si>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</si>
  <si>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</si>
  <si>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</si>
  <si>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</si>
  <si>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</si>
  <si>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</si>
  <si>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</si>
  <si>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</si>
  <si>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</si>
  <si>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</si>
  <si>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</si>
  <si>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</si>
  <si>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</si>
  <si>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</si>
  <si>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</si>
  <si>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</si>
  <si>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</si>
  <si>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</si>
  <si>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</si>
  <si>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</si>
  <si>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</si>
  <si>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</si>
  <si>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</si>
  <si>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</si>
  <si>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</si>
  <si>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</si>
  <si>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</si>
  <si>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</si>
  <si>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</si>
  <si>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</si>
  <si>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</si>
  <si>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</si>
  <si>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</si>
  <si>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</si>
  <si>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</si>
  <si>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</si>
  <si>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</si>
  <si>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</si>
  <si>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</si>
  <si>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</si>
  <si>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</si>
  <si>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</si>
  <si>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</si>
  <si>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</si>
  <si>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</si>
  <si>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</si>
  <si>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</si>
  <si>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</si>
  <si>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</si>
  <si>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</si>
  <si>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</si>
  <si>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</si>
  <si>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</si>
  <si>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</si>
  <si>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</si>
  <si>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</si>
  <si>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</si>
  <si>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</si>
  <si>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</si>
  <si>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</si>
  <si>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</si>
  <si>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</si>
  <si>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</si>
  <si>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</si>
  <si>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</si>
  <si>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</si>
  <si>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</si>
  <si>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</si>
  <si>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</si>
  <si>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</si>
  <si>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</si>
  <si>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</si>
  <si>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</si>
  <si>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</si>
  <si>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</si>
  <si>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</si>
  <si>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</si>
  <si>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</si>
  <si>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</si>
  <si>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</si>
  <si>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</si>
  <si>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</si>
  <si>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</si>
  <si>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</si>
  <si>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</si>
  <si>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</si>
  <si>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</si>
  <si>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</si>
  <si>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</si>
  <si>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</si>
  <si>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</si>
  <si>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</si>
  <si>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</si>
  <si>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</si>
  <si>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</si>
  <si>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</si>
  <si>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</si>
  <si>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</si>
  <si>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</si>
  <si>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</si>
  <si>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</si>
  <si>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</si>
  <si>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</si>
  <si>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</si>
  <si>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</si>
  <si>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</si>
  <si>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</si>
  <si>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</si>
  <si>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</si>
  <si>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</si>
  <si>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</si>
  <si>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</si>
  <si>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</si>
  <si>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</si>
  <si>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</si>
  <si>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</si>
  <si>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</si>
  <si>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</si>
  <si>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</si>
  <si>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</si>
  <si>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</si>
  <si>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</si>
  <si>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</si>
  <si>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</si>
  <si>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</si>
  <si>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</si>
  <si>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</si>
  <si>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</si>
  <si>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</si>
  <si>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</si>
  <si>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</si>
  <si>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</si>
  <si>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</si>
  <si>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</si>
  <si>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</si>
  <si>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</si>
  <si>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</si>
  <si>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</si>
  <si>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</si>
  <si>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</si>
  <si>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</si>
  <si>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</si>
  <si>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</si>
  <si>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</si>
  <si>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</si>
  <si>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</si>
  <si>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</si>
  <si>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</si>
  <si>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</si>
  <si>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</si>
  <si>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</si>
  <si>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</si>
  <si>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</si>
  <si>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</si>
  <si>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</si>
  <si>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</si>
  <si>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</si>
  <si>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</si>
  <si>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</si>
  <si>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</si>
  <si>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</si>
  <si>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</si>
  <si>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</si>
  <si>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</si>
  <si>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</si>
  <si>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</si>
  <si>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</si>
  <si>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</si>
  <si>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</si>
  <si>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</si>
  <si>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</si>
  <si>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</si>
  <si>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</si>
  <si>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</si>
  <si>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</si>
  <si>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</si>
  <si>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</si>
  <si>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</si>
  <si>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</si>
  <si>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</si>
  <si>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</si>
  <si>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</si>
  <si>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</si>
  <si>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</si>
  <si>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</si>
  <si>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</si>
  <si>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</si>
  <si>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</si>
  <si>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</si>
  <si>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</si>
  <si>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</si>
  <si>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</si>
  <si>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</si>
  <si>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</si>
  <si>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</si>
  <si>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</si>
  <si>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</si>
  <si>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</si>
  <si>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</si>
  <si>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</si>
  <si>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</si>
  <si>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</si>
  <si>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</si>
  <si>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</si>
  <si>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</si>
  <si>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</si>
  <si>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</si>
  <si>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</si>
  <si>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</si>
  <si>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</si>
  <si>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</si>
  <si>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</si>
  <si>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</si>
  <si>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</si>
  <si>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</si>
  <si>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</si>
  <si>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</si>
  <si>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</si>
  <si>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</si>
  <si>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</si>
  <si>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</si>
  <si>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</si>
  <si>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</si>
  <si>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</si>
  <si>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</si>
  <si>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</si>
  <si>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</si>
  <si>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</si>
  <si>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</si>
  <si>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</si>
  <si>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</si>
  <si>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</si>
  <si>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</si>
  <si>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</si>
  <si>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</si>
  <si>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</si>
  <si>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</si>
  <si>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</si>
  <si>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</si>
  <si>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</si>
  <si>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</si>
  <si>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</si>
  <si>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</si>
  <si>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</si>
  <si>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</si>
  <si>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</si>
  <si>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</si>
  <si>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</si>
  <si>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</si>
  <si>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</si>
  <si>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</si>
  <si>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</si>
  <si>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</si>
  <si>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</si>
  <si>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</si>
  <si>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</si>
  <si>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</si>
  <si>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</si>
  <si>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</si>
  <si>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</si>
  <si>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</si>
  <si>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</si>
  <si>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</si>
  <si>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</si>
  <si>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</si>
  <si>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</si>
  <si>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</si>
  <si>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</si>
  <si>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</si>
  <si>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</si>
  <si>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</si>
  <si>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</si>
  <si>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</si>
  <si>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</si>
  <si>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</si>
  <si>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</si>
  <si>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</si>
  <si>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</si>
  <si>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</si>
  <si>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</si>
  <si>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</si>
  <si>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</si>
  <si>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</si>
  <si>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</si>
  <si>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</si>
  <si>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</si>
  <si>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</si>
  <si>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</si>
  <si>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</si>
  <si>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</si>
  <si>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</si>
  <si>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</si>
  <si>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</si>
  <si>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</si>
  <si>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</si>
  <si>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</si>
  <si>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</si>
  <si>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</si>
  <si>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</si>
  <si>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</si>
  <si>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</si>
  <si>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</si>
  <si>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</si>
  <si>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</si>
  <si>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</si>
  <si>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</si>
  <si>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</si>
  <si>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</si>
  <si>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</si>
  <si>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</si>
  <si>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</si>
  <si>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</si>
  <si>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</si>
  <si>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</si>
  <si>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</si>
  <si>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</si>
  <si>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</si>
  <si>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</si>
  <si>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</si>
  <si>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</si>
  <si>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</si>
  <si>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</si>
  <si>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</si>
  <si>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</si>
  <si>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</si>
  <si>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</si>
  <si>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</si>
  <si>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</si>
  <si>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</si>
  <si>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</si>
  <si>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</si>
  <si>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</si>
  <si>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</si>
  <si>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</si>
  <si>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</si>
  <si>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</si>
  <si>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</si>
  <si>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</si>
  <si>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</si>
  <si>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</si>
  <si>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</si>
  <si>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</si>
  <si>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</si>
  <si>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</si>
  <si>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</si>
  <si>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</si>
  <si>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</si>
  <si>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</si>
  <si>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</si>
  <si>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</si>
  <si>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</si>
  <si>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</si>
  <si>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</si>
  <si>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</si>
  <si>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</si>
  <si>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</si>
  <si>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</si>
  <si>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</si>
  <si>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</si>
  <si>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</si>
  <si>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</si>
  <si>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</si>
  <si>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</si>
  <si>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</si>
  <si>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</si>
  <si>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</si>
  <si>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</si>
  <si>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</si>
  <si>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</si>
  <si>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</si>
  <si>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</si>
  <si>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</si>
  <si>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</si>
  <si>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</si>
  <si>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</si>
  <si>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</si>
  <si>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</si>
  <si>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</si>
  <si>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</si>
  <si>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</si>
  <si>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</si>
  <si>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</si>
  <si>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</si>
  <si>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</si>
  <si>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</si>
  <si>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</si>
  <si>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</si>
  <si>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</si>
  <si>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</si>
  <si>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</si>
  <si>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</si>
  <si>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</si>
  <si>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</si>
  <si>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</si>
  <si>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</si>
  <si>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</si>
  <si>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</si>
  <si>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</si>
  <si>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</si>
  <si>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</si>
  <si>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</si>
  <si>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</si>
  <si>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</si>
  <si>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</si>
  <si>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</si>
  <si>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</si>
  <si>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</si>
  <si>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</si>
  <si>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</si>
  <si>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</si>
  <si>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</si>
  <si>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</si>
  <si>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</si>
  <si>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</si>
  <si>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</si>
  <si>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</si>
  <si>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</si>
  <si>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</si>
  <si>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</si>
  <si>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</si>
  <si>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</si>
  <si>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</si>
  <si>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</si>
  <si>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</si>
  <si>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</si>
  <si>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</si>
  <si>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</si>
  <si>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</si>
  <si>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</si>
  <si>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</si>
  <si>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</si>
  <si>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</si>
  <si>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</si>
  <si>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</si>
  <si>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</si>
  <si>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</si>
  <si>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</si>
  <si>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</si>
  <si>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</si>
  <si>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</si>
  <si>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</si>
  <si>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</si>
  <si>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</si>
  <si>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</si>
  <si>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</si>
  <si>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</si>
  <si>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</si>
  <si>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</si>
  <si>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</si>
  <si>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</si>
  <si>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</si>
  <si>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</si>
  <si>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</si>
  <si>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</si>
  <si>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</si>
  <si>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</si>
  <si>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</si>
  <si>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</si>
  <si>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</si>
  <si>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</si>
  <si>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</si>
  <si>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</si>
  <si>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</si>
  <si>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</si>
  <si>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</si>
  <si>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</si>
  <si>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</si>
  <si>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</si>
  <si>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</si>
  <si>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</si>
  <si>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</si>
  <si>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</si>
  <si>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</si>
  <si>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</si>
  <si>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</si>
  <si>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</si>
  <si>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</si>
  <si>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</si>
  <si>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</si>
  <si>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</si>
  <si>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</si>
  <si>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</si>
  <si>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</si>
  <si>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</si>
  <si>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</si>
  <si>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</si>
  <si>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</si>
  <si>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</si>
  <si>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</si>
  <si>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</si>
  <si>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</si>
  <si>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</si>
  <si>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</si>
  <si>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</si>
  <si>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</si>
  <si>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</si>
  <si>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</si>
  <si>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</si>
  <si>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</si>
  <si>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</si>
  <si>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</si>
  <si>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</si>
  <si>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</si>
  <si>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</si>
  <si>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</si>
  <si>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</si>
  <si>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</si>
  <si>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</si>
  <si>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</si>
  <si>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</si>
  <si>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</si>
  <si>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</si>
  <si>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</si>
  <si>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</si>
  <si>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</si>
  <si>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</si>
  <si>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</si>
  <si>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</si>
  <si>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</si>
  <si>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</si>
  <si>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</si>
  <si>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</si>
  <si>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</si>
  <si>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</si>
  <si>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</si>
  <si>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</si>
  <si>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</si>
  <si>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</si>
  <si>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</si>
  <si>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</si>
  <si>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</si>
  <si>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</si>
  <si>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</si>
  <si>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</si>
  <si>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</si>
  <si>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</si>
  <si>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</si>
  <si>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</si>
  <si>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</si>
  <si>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</si>
  <si>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</si>
  <si>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</si>
  <si>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</si>
  <si>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</si>
  <si>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</si>
  <si>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</si>
  <si>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</si>
  <si>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</si>
  <si>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</si>
  <si>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</si>
  <si>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</si>
  <si>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</si>
  <si>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</si>
  <si>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</si>
  <si>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</si>
  <si>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</si>
  <si>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</si>
  <si>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</si>
  <si>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</si>
  <si>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</si>
  <si>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</si>
  <si>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</si>
  <si>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</si>
  <si>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</si>
  <si>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</si>
  <si>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</si>
  <si>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</si>
  <si>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</si>
  <si>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</si>
  <si>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</si>
  <si>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</si>
  <si>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</si>
  <si>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</si>
  <si>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</si>
  <si>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</si>
  <si>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</si>
  <si>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</si>
  <si>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</si>
  <si>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</si>
  <si>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</si>
  <si>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</si>
  <si>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</si>
  <si>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</si>
  <si>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</si>
  <si>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</si>
  <si>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</si>
  <si>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</si>
  <si>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</si>
  <si>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</si>
  <si>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</si>
  <si>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</si>
  <si>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</si>
  <si>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</si>
  <si>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</si>
  <si>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</si>
  <si>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</si>
  <si>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</si>
  <si>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</si>
  <si>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</si>
  <si>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</si>
  <si>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</si>
  <si>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</si>
  <si>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</si>
  <si>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</si>
  <si>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</si>
  <si>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</si>
  <si>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</si>
  <si>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</si>
  <si>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</si>
  <si>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</si>
  <si>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</si>
  <si>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</si>
  <si>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</si>
  <si>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</si>
  <si>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</si>
  <si>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</si>
  <si>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</si>
  <si>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</si>
  <si>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</si>
  <si>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</si>
  <si>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</si>
  <si>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</si>
  <si>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</si>
  <si>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</si>
  <si>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</si>
  <si>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</si>
  <si>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</si>
  <si>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</si>
  <si>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</si>
  <si>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</si>
  <si>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</si>
  <si>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</si>
  <si>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</si>
  <si>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</si>
  <si>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</si>
  <si>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</si>
  <si>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</si>
  <si>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</si>
  <si>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</si>
  <si>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</si>
  <si>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</si>
  <si>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</si>
  <si>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</si>
  <si>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</si>
  <si>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</si>
  <si>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</si>
  <si>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</si>
  <si>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</si>
  <si>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</si>
  <si>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</si>
  <si>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</si>
  <si>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</si>
  <si>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</si>
  <si>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</si>
  <si>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</si>
  <si>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</si>
  <si>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</si>
  <si>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</si>
  <si>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</si>
  <si>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</si>
  <si>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</si>
  <si>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</si>
  <si>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</si>
  <si>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</si>
  <si>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</si>
  <si>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</si>
  <si>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</si>
  <si>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</si>
  <si>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</si>
  <si>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</si>
  <si>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</si>
  <si>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</si>
  <si>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</si>
  <si>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</si>
  <si>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</si>
  <si>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</si>
  <si>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</si>
  <si>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</si>
  <si>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</si>
  <si>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</si>
  <si>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</si>
  <si>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</si>
  <si>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</si>
  <si>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</si>
  <si>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</si>
  <si>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</si>
  <si>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</si>
  <si>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</si>
  <si>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</si>
  <si>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</si>
  <si>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</si>
  <si>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</si>
  <si>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</si>
  <si>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</si>
  <si>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</si>
  <si>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</si>
  <si>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</si>
  <si>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</si>
  <si>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</si>
  <si>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</si>
  <si>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</si>
  <si>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</si>
  <si>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</si>
  <si>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</si>
  <si>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</si>
  <si>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</si>
  <si>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</si>
  <si>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</si>
  <si>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</si>
  <si>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</si>
  <si>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</si>
  <si>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</si>
  <si>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</si>
  <si>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</si>
  <si>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</si>
  <si>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</si>
  <si>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</si>
  <si>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</si>
  <si>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</si>
  <si>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</si>
  <si>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</si>
  <si>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</si>
  <si>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</si>
  <si>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</si>
  <si>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</si>
  <si>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</si>
  <si>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</si>
  <si>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</si>
  <si>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</si>
  <si>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</si>
  <si>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</si>
  <si>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</si>
  <si>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</si>
  <si>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</si>
  <si>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</si>
  <si>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</si>
  <si>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</si>
  <si>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</si>
  <si>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</si>
  <si>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</si>
  <si>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</si>
  <si>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</si>
  <si>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</si>
  <si>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</si>
  <si>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</si>
  <si>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</si>
  <si>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</si>
  <si>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</si>
  <si>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</si>
  <si>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</si>
  <si>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</si>
  <si>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</si>
  <si>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</si>
  <si>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</si>
  <si>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</si>
  <si>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</si>
  <si>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</si>
  <si>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</si>
  <si>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</si>
  <si>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</si>
  <si>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</si>
  <si>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</si>
  <si>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</si>
  <si>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</si>
  <si>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</si>
  <si>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</si>
  <si>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</si>
  <si>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</si>
  <si>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</si>
  <si>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</si>
  <si>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</si>
  <si>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</si>
  <si>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</si>
  <si>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</si>
  <si>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</si>
  <si>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</si>
  <si>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</si>
  <si>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</si>
  <si>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</si>
  <si>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</si>
  <si>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</si>
  <si>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</si>
  <si>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</si>
  <si>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</si>
  <si>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</si>
  <si>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</si>
  <si>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</si>
  <si>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</si>
  <si>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</si>
  <si>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</si>
  <si>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</si>
  <si>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</si>
  <si>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</si>
  <si>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</si>
  <si>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</si>
  <si>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</si>
  <si>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</si>
  <si>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</si>
  <si>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</si>
  <si>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</si>
  <si>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</si>
  <si>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</si>
  <si>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</si>
  <si>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</si>
  <si>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</si>
  <si>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</si>
  <si>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</si>
  <si>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</si>
  <si>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</si>
  <si>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</si>
  <si>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</si>
  <si>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</si>
  <si>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</si>
  <si>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</si>
  <si>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</si>
  <si>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</si>
  <si>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</si>
  <si>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</si>
  <si>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</si>
  <si>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</si>
  <si>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</si>
  <si>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</si>
  <si>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</si>
  <si>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</si>
  <si>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</si>
  <si>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</si>
  <si>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</si>
  <si>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</si>
  <si>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</si>
  <si>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</si>
  <si>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</si>
  <si>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</si>
  <si>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</si>
  <si>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</si>
  <si>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</si>
  <si>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</si>
  <si>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</si>
  <si>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</si>
  <si>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</si>
  <si>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</si>
  <si>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</si>
  <si>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</si>
  <si>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</si>
  <si>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</si>
  <si>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</si>
  <si>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</si>
  <si>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</si>
  <si>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</si>
  <si>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</si>
  <si>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</si>
  <si>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</si>
  <si>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</si>
  <si>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</si>
  <si>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</si>
  <si>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</si>
  <si>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</si>
  <si>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</si>
  <si>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</si>
  <si>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</si>
  <si>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</si>
  <si>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</si>
  <si>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</si>
  <si>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</si>
  <si>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</si>
  <si>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</si>
  <si>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</si>
  <si>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</si>
  <si>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</si>
  <si>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</si>
  <si>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</si>
  <si>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</si>
  <si>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</si>
  <si>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</si>
  <si>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</si>
  <si>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</si>
  <si>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</si>
  <si>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</si>
  <si>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</si>
  <si>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</si>
  <si>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</si>
  <si>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</si>
  <si>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</si>
  <si>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</si>
  <si>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</si>
  <si>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</si>
  <si>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</si>
  <si>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</si>
  <si>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</si>
  <si>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</si>
  <si>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</si>
  <si>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</si>
  <si>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</si>
  <si>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</si>
  <si>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</si>
  <si>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</si>
  <si>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</si>
  <si>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</si>
  <si>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</si>
  <si>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</si>
  <si>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</si>
  <si>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</si>
  <si>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</si>
  <si>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</si>
  <si>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</si>
  <si>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</si>
  <si>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</si>
  <si>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</si>
  <si>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</si>
  <si>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</si>
  <si>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</si>
  <si>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</si>
  <si>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</si>
  <si>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</si>
  <si>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</si>
  <si>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</si>
  <si>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</si>
  <si>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</si>
  <si>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</si>
  <si>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</si>
  <si>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</si>
  <si>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</si>
  <si>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</si>
  <si>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</si>
  <si>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</si>
  <si>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</si>
  <si>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</si>
  <si>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</si>
  <si>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</si>
  <si>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</si>
  <si>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</si>
  <si>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</si>
  <si>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</si>
  <si>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</si>
  <si>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</si>
  <si>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</si>
  <si>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</si>
  <si>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</si>
  <si>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</si>
  <si>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</si>
  <si>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</si>
  <si>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</si>
  <si>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</si>
  <si>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</si>
  <si>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</si>
  <si>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</si>
  <si>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</si>
  <si>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</si>
  <si>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</si>
  <si>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</si>
  <si>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</si>
  <si>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</si>
  <si>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</si>
  <si>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</si>
  <si>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</si>
  <si>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</si>
  <si>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</si>
  <si>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</si>
  <si>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</si>
  <si>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</si>
  <si>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</si>
  <si>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</si>
  <si>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</si>
  <si>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</si>
  <si>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</si>
  <si>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</si>
  <si>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</si>
  <si>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</si>
  <si>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</si>
  <si>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</si>
  <si>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</si>
  <si>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</si>
  <si>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</si>
  <si>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</si>
  <si>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</si>
  <si>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</si>
  <si>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</si>
  <si>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</si>
  <si>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</si>
  <si>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</si>
  <si>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</si>
  <si>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</si>
  <si>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</si>
  <si>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</si>
  <si>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</si>
  <si>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</si>
  <si>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</si>
  <si>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</si>
  <si>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</si>
  <si>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</si>
  <si>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</si>
  <si>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</si>
  <si>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</si>
  <si>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</si>
  <si>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</si>
  <si>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</si>
  <si>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</si>
  <si>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</si>
  <si>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</si>
  <si>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</si>
  <si>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</si>
  <si>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</si>
  <si>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</si>
  <si>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</si>
  <si>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</si>
  <si>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</si>
  <si>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</si>
  <si>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</si>
  <si>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</si>
  <si>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</si>
  <si>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</si>
  <si>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</si>
  <si>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</si>
  <si>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</si>
  <si>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</si>
  <si>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</si>
  <si>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</si>
  <si>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</si>
  <si>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</si>
  <si>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</si>
  <si>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</si>
  <si>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</si>
  <si>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</si>
  <si>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</si>
  <si>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</si>
  <si>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</si>
  <si>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</si>
  <si>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</si>
  <si>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</si>
  <si>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</si>
  <si>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</si>
  <si>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</si>
  <si>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</si>
  <si>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</si>
  <si>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</si>
  <si>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</si>
  <si>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</si>
  <si>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</si>
  <si>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</si>
  <si>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</si>
  <si>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</si>
  <si>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</si>
  <si>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</si>
  <si>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</si>
  <si>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</si>
  <si>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</si>
  <si>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</si>
  <si>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</si>
  <si>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</si>
  <si>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</si>
  <si>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</si>
  <si>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</si>
  <si>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</si>
  <si>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</si>
  <si>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</si>
  <si>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</si>
  <si>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</si>
  <si>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</si>
  <si>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</si>
  <si>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</si>
  <si>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</si>
  <si>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</si>
  <si>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</si>
  <si>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</si>
  <si>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</si>
  <si>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</si>
  <si>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</si>
  <si>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</si>
  <si>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</si>
  <si>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</si>
  <si>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</si>
  <si>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</si>
  <si>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</si>
  <si>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</si>
  <si>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</si>
  <si>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</si>
  <si>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</si>
  <si>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</si>
  <si>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</si>
  <si>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</si>
  <si>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</si>
  <si>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</si>
  <si>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</si>
  <si>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</si>
  <si>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</si>
  <si>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</si>
  <si>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</si>
  <si>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</si>
  <si>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</si>
  <si>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</si>
  <si>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</si>
  <si>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</si>
  <si>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</si>
  <si>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</si>
  <si>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</si>
  <si>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</si>
  <si>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</si>
  <si>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</si>
  <si>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</si>
  <si>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</si>
  <si>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</si>
  <si>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</si>
  <si>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</si>
  <si>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</si>
  <si>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</si>
  <si>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</si>
  <si>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</si>
  <si>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</si>
  <si>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</si>
  <si>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</si>
  <si>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</si>
  <si>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</si>
  <si>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</si>
  <si>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</si>
  <si>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</si>
  <si>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</si>
  <si>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</si>
  <si>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</si>
  <si>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</si>
  <si>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</si>
  <si>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</si>
  <si>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</si>
  <si>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</si>
  <si>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</si>
  <si>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</si>
  <si>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</si>
  <si>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</si>
  <si>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</si>
  <si>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</si>
  <si>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</si>
  <si>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</si>
  <si>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</si>
  <si>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</si>
  <si>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</si>
  <si>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</si>
  <si>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</si>
  <si>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</si>
  <si>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</si>
  <si>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</si>
  <si>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</si>
  <si>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</si>
  <si>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</si>
  <si>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</si>
  <si>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</si>
  <si>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</si>
  <si>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</si>
  <si>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</si>
  <si>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</si>
  <si>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</si>
  <si>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</si>
  <si>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</si>
  <si>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</si>
  <si>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</si>
  <si>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</si>
  <si>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</si>
  <si>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</si>
  <si>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</si>
  <si>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</si>
  <si>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</si>
  <si>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</si>
  <si>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</si>
  <si>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</si>
  <si>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</si>
  <si>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</si>
  <si>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</si>
  <si>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</si>
  <si>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</si>
  <si>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</si>
  <si>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</si>
  <si>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</si>
  <si>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</si>
  <si>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</si>
  <si>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</si>
  <si>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</si>
  <si>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</si>
  <si>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</si>
  <si>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</si>
  <si>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</si>
  <si>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</si>
  <si>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</si>
  <si>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</si>
  <si>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</si>
  <si>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</si>
  <si>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</si>
  <si>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</si>
  <si>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</si>
  <si>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</si>
  <si>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</si>
  <si>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</si>
  <si>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</si>
  <si>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</si>
  <si>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</si>
  <si>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</si>
  <si>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</si>
  <si>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</si>
  <si>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</si>
  <si>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</si>
  <si>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</si>
  <si>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</si>
  <si>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</si>
  <si>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</si>
  <si>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</si>
  <si>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</si>
  <si>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</si>
  <si>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</si>
  <si>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</si>
  <si>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</si>
  <si>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</si>
  <si>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</si>
  <si>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</si>
  <si>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</si>
  <si>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</si>
  <si>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</si>
  <si>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</si>
  <si>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</si>
  <si>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</si>
  <si>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</si>
  <si>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</si>
  <si>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</si>
  <si>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</si>
  <si>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</si>
  <si>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</si>
  <si>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</si>
  <si>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</si>
  <si>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</si>
  <si>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</si>
  <si>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</si>
  <si>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</si>
  <si>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</si>
  <si>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</si>
  <si>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</si>
  <si>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</si>
  <si>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</si>
  <si>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</si>
  <si>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</si>
  <si>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</si>
  <si>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</si>
  <si>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</si>
  <si>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</si>
  <si>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</si>
  <si>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</si>
  <si>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</si>
  <si>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</si>
  <si>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</si>
  <si>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</si>
  <si>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</si>
  <si>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</si>
  <si>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</si>
  <si>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</si>
  <si>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</si>
  <si>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</si>
  <si>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</si>
  <si>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</si>
  <si>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</si>
  <si>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</si>
  <si>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</si>
  <si>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</si>
  <si>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</si>
  <si>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</si>
  <si>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</si>
  <si>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</si>
  <si>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</si>
  <si>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</si>
  <si>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</si>
  <si>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</si>
  <si>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</si>
  <si>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</si>
  <si>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</si>
  <si>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</si>
  <si>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</si>
  <si>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</si>
  <si>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</si>
  <si>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</si>
  <si>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</si>
  <si>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</si>
  <si>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</si>
  <si>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</si>
  <si>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</si>
  <si>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</si>
  <si>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</si>
  <si>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</si>
  <si>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</si>
  <si>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</si>
  <si>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</si>
  <si>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</si>
  <si>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</si>
  <si>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</si>
  <si>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</si>
  <si>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</si>
  <si>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</si>
  <si>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</si>
  <si>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</si>
  <si>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</si>
  <si>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</si>
  <si>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</si>
  <si>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</si>
  <si>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</si>
  <si>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</si>
  <si>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</si>
  <si>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</si>
  <si>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</si>
  <si>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</si>
  <si>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</si>
  <si>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</si>
  <si>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</si>
  <si>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</si>
  <si>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</si>
  <si>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</si>
  <si>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</si>
  <si>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</si>
  <si>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</si>
  <si>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</si>
  <si>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</si>
  <si>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</si>
  <si>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</si>
  <si>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</si>
  <si>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</si>
  <si>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</si>
  <si>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</si>
  <si>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</si>
  <si>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</si>
  <si>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</si>
  <si>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</si>
  <si>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</si>
  <si>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</si>
  <si>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</si>
  <si>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</si>
  <si>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</si>
  <si>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</si>
  <si>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</si>
  <si>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</si>
  <si>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</si>
  <si>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</si>
  <si>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</si>
  <si>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</si>
  <si>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</si>
  <si>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</si>
  <si>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</si>
  <si>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</si>
  <si>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</si>
  <si>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</si>
  <si>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</si>
  <si>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</si>
  <si>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</si>
  <si>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</si>
  <si>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</si>
  <si>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</si>
  <si>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</si>
  <si>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</si>
  <si>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</si>
  <si>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</si>
  <si>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</si>
  <si>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</si>
  <si>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</si>
  <si>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</si>
  <si>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</si>
  <si>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</si>
  <si>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</si>
  <si>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</si>
  <si>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</si>
  <si>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</si>
  <si>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</si>
  <si>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</si>
  <si>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</si>
  <si>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</si>
  <si>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</si>
  <si>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</si>
  <si>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</si>
  <si>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</si>
  <si>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</si>
  <si>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</si>
  <si>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</si>
  <si>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</si>
  <si>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</si>
  <si>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</si>
  <si>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</si>
  <si>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</si>
  <si>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</si>
  <si>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</si>
  <si>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</si>
  <si>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</si>
  <si>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</si>
  <si>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</si>
  <si>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</si>
  <si>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</si>
  <si>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</si>
  <si>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</si>
  <si>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</si>
  <si>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</si>
  <si>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</si>
  <si>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</si>
  <si>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</si>
  <si>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</si>
  <si>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</si>
  <si>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</si>
  <si>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</si>
  <si>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</si>
  <si>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</si>
  <si>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</si>
  <si>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</si>
  <si>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</si>
  <si>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</si>
  <si>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</si>
  <si>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</si>
  <si>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</si>
  <si>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</si>
  <si>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</si>
  <si>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</si>
  <si>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</si>
  <si>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</si>
  <si>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</si>
  <si>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</si>
  <si>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</si>
  <si>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</si>
  <si>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</si>
  <si>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</si>
  <si>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</si>
  <si>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</si>
  <si>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</si>
  <si>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</si>
  <si>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</si>
  <si>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</si>
  <si>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</si>
  <si>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</si>
  <si>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</si>
  <si>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</si>
  <si>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</si>
  <si>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</si>
  <si>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</si>
  <si>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</si>
  <si>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</si>
  <si>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</si>
  <si>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</si>
  <si>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</si>
  <si>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</si>
  <si>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</si>
  <si>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</si>
  <si>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</si>
  <si>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</si>
  <si>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</si>
  <si>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</si>
  <si>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</si>
  <si>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</si>
  <si>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</si>
  <si>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</si>
  <si>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</si>
  <si>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</si>
  <si>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</si>
  <si>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</si>
  <si>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</si>
  <si>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</si>
  <si>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</si>
  <si>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</si>
  <si>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</si>
  <si>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</si>
  <si>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</si>
  <si>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</si>
  <si>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</si>
  <si>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</si>
  <si>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</si>
  <si>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</si>
  <si>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</si>
  <si>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</si>
  <si>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</si>
  <si>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</si>
  <si>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</si>
  <si>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</si>
  <si>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</si>
  <si>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</si>
  <si>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</si>
  <si>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</si>
  <si>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</si>
  <si>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</si>
  <si>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</si>
  <si>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</si>
  <si>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</si>
  <si>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</si>
  <si>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</si>
  <si>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</si>
  <si>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</si>
  <si>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</si>
  <si>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</si>
  <si>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</si>
  <si>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</si>
  <si>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</si>
  <si>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</si>
  <si>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</si>
  <si>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</si>
  <si>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</si>
  <si>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</si>
  <si>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</si>
  <si>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</si>
  <si>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</si>
  <si>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</si>
  <si>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</si>
  <si>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</si>
  <si>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</si>
  <si>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</si>
  <si>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</si>
  <si>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</si>
  <si>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</si>
  <si>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</si>
  <si>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</si>
  <si>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</si>
  <si>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</si>
  <si>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</si>
  <si>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</si>
  <si>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</si>
  <si>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</si>
  <si>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</si>
  <si>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</si>
  <si>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</si>
  <si>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</si>
  <si>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</si>
  <si>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</si>
  <si>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</si>
  <si>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</si>
  <si>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</si>
  <si>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</si>
  <si>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</si>
  <si>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</si>
  <si>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</si>
  <si>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</si>
  <si>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</si>
  <si>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</si>
  <si>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</si>
  <si>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</si>
  <si>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</si>
  <si>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</si>
  <si>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</si>
  <si>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</si>
  <si>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</si>
  <si>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</si>
  <si>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</si>
  <si>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</si>
  <si>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</si>
  <si>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</si>
  <si>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</si>
  <si>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</si>
  <si>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</si>
  <si>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</si>
  <si>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</si>
  <si>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</si>
  <si>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</si>
  <si>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</si>
  <si>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</si>
  <si>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</si>
  <si>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</si>
  <si>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</si>
  <si>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</si>
  <si>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</si>
  <si>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</si>
  <si>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</si>
  <si>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</si>
  <si>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</si>
  <si>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</si>
  <si>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</si>
  <si>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</si>
  <si>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</si>
  <si>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</si>
  <si>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</si>
  <si>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</si>
  <si>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</si>
  <si>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</si>
  <si>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</si>
  <si>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</si>
  <si>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</si>
  <si>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</si>
  <si>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</si>
  <si>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</si>
  <si>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</si>
  <si>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</si>
  <si>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</si>
  <si>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</si>
  <si>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</si>
  <si>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</si>
  <si>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</si>
  <si>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</si>
  <si>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</si>
  <si>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</si>
  <si>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</si>
  <si>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</si>
  <si>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</si>
  <si>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</si>
  <si>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</si>
  <si>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</si>
  <si>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</si>
  <si>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</si>
  <si>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</si>
  <si>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</si>
  <si>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</si>
  <si>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</si>
  <si>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</si>
  <si>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</si>
  <si>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</si>
  <si>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</si>
  <si>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</si>
  <si>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</si>
  <si>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</si>
  <si>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</si>
  <si>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</si>
  <si>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</si>
  <si>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</si>
  <si>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</si>
  <si>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</si>
  <si>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</si>
  <si>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</si>
  <si>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</si>
  <si>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</si>
  <si>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</si>
  <si>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</si>
  <si>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</si>
  <si>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</si>
  <si>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</si>
  <si>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</si>
  <si>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</si>
  <si>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</si>
  <si>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</si>
  <si>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</si>
  <si>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</si>
  <si>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</si>
  <si>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</si>
  <si>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</si>
  <si>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</si>
  <si>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</si>
  <si>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</si>
  <si>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</si>
  <si>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</si>
  <si>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</si>
  <si>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</si>
  <si>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</si>
  <si>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</si>
  <si>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</si>
  <si>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</si>
  <si>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</si>
  <si>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</si>
  <si>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</si>
  <si>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</si>
  <si>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</si>
  <si>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</si>
  <si>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</si>
  <si>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</si>
  <si>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</si>
  <si>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</si>
  <si>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</si>
  <si>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</si>
  <si>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</si>
  <si>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</si>
  <si>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</si>
  <si>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</si>
  <si>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</si>
  <si>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</si>
  <si>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</si>
  <si>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</si>
  <si>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</si>
  <si>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</si>
  <si>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</si>
  <si>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</si>
  <si>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</si>
  <si>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</si>
  <si>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</si>
  <si>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</si>
  <si>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</si>
  <si>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</si>
  <si>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</si>
  <si>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</si>
  <si>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</si>
  <si>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</si>
  <si>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</si>
  <si>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</si>
  <si>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</si>
  <si>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</si>
  <si>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</si>
  <si>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</si>
  <si>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</si>
  <si>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</si>
  <si>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</si>
  <si>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</si>
  <si>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</si>
  <si>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</si>
  <si>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</si>
  <si>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</si>
  <si>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</si>
  <si>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</si>
  <si>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</si>
  <si>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</si>
  <si>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</si>
  <si>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</si>
  <si>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</si>
  <si>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</si>
  <si>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</si>
  <si>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</si>
  <si>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</si>
  <si>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</si>
  <si>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</si>
  <si>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</si>
  <si>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</si>
  <si>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</si>
  <si>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</si>
  <si>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</si>
  <si>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</si>
  <si>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</si>
  <si>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</si>
  <si>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</si>
  <si>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</si>
  <si>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</si>
  <si>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</si>
  <si>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</si>
  <si>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</si>
  <si>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</si>
  <si>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</si>
  <si>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</si>
  <si>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</si>
  <si>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</si>
  <si>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</si>
  <si>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</si>
  <si>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</si>
  <si>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</si>
  <si>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</si>
  <si>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</si>
  <si>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</si>
  <si>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</si>
  <si>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</si>
  <si>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</si>
  <si>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</si>
  <si>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</si>
  <si>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</si>
  <si>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</si>
  <si>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</si>
  <si>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</si>
  <si>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</si>
  <si>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</si>
  <si>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</si>
  <si>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</si>
  <si>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</si>
  <si>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</si>
  <si>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</si>
  <si>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</si>
  <si>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</si>
  <si>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</si>
  <si>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</si>
  <si>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</si>
  <si>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</si>
  <si>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</si>
  <si>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</si>
  <si>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</si>
  <si>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</si>
  <si>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</si>
  <si>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</si>
  <si>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</si>
  <si>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</si>
  <si>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</si>
  <si>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</si>
  <si>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</si>
  <si>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</si>
  <si>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</si>
  <si>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</si>
  <si>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</si>
  <si>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</si>
  <si>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</si>
  <si>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</si>
  <si>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</si>
  <si>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</si>
  <si>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</si>
  <si>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</si>
  <si>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</si>
  <si>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</si>
  <si>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</si>
  <si>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</si>
  <si>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</si>
  <si>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</si>
  <si>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</si>
  <si>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</si>
  <si>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</si>
  <si>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</si>
  <si>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</si>
  <si>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</si>
  <si>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</si>
  <si>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</si>
  <si>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</si>
  <si>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</si>
  <si>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</si>
  <si>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</si>
  <si>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</si>
  <si>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</si>
  <si>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</si>
  <si>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</si>
  <si>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</si>
  <si>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</si>
  <si>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</si>
  <si>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</si>
  <si>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</si>
  <si>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</si>
  <si>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</si>
  <si>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</si>
  <si>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</si>
  <si>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</si>
  <si>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</si>
  <si>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</si>
  <si>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</si>
  <si>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</si>
  <si>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</si>
  <si>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</si>
  <si>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</si>
  <si>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</si>
  <si>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</si>
  <si>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</si>
  <si>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</si>
  <si>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</si>
  <si>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</si>
  <si>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</si>
  <si>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</si>
  <si>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</si>
  <si>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</si>
  <si>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</si>
  <si>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</si>
  <si>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</si>
  <si>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</si>
  <si>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</si>
  <si>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</si>
  <si>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</si>
  <si>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</si>
  <si>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</si>
  <si>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</si>
  <si>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</si>
  <si>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</si>
  <si>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</si>
  <si>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</si>
  <si>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</si>
  <si>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</si>
  <si>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</si>
  <si>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</si>
  <si>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</si>
  <si>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</si>
  <si>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</si>
  <si>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</si>
  <si>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</si>
  <si>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</si>
  <si>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</si>
  <si>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</si>
  <si>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</si>
  <si>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</si>
  <si>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</si>
  <si>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</si>
  <si>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</si>
  <si>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</si>
  <si>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</si>
  <si>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</si>
  <si>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</si>
  <si>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</si>
  <si>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</si>
  <si>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</si>
  <si>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</si>
  <si>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</si>
  <si>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</si>
  <si>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</si>
  <si>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</si>
  <si>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</si>
  <si>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</si>
  <si>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</si>
  <si>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</si>
  <si>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</si>
  <si>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</si>
  <si>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</si>
  <si>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</si>
  <si>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</si>
  <si>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</si>
  <si>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</si>
  <si>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</si>
  <si>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</si>
  <si>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</si>
  <si>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</si>
  <si>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</si>
  <si>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</si>
  <si>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</si>
  <si>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</si>
  <si>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</si>
  <si>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</si>
  <si>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</si>
  <si>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</si>
  <si>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</si>
  <si>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</si>
  <si>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</si>
  <si>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</si>
  <si>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</si>
  <si>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</si>
  <si>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</si>
  <si>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</si>
  <si>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</si>
  <si>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</si>
  <si>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</si>
  <si>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</si>
  <si>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</si>
  <si>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</si>
  <si>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</si>
  <si>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</si>
  <si>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</si>
  <si>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</si>
  <si>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</si>
  <si>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</si>
  <si>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</si>
  <si>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</si>
  <si>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</si>
  <si>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</si>
  <si>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</si>
  <si>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</si>
  <si>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</si>
  <si>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</si>
  <si>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</si>
  <si>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</si>
  <si>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</si>
  <si>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</si>
  <si>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</si>
  <si>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</si>
  <si>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</si>
  <si>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</si>
  <si>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</si>
  <si>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</si>
  <si>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</si>
  <si>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</si>
  <si>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</si>
  <si>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</si>
  <si>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</si>
  <si>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</si>
  <si>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</si>
  <si>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</si>
  <si>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</si>
  <si>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</si>
  <si>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</si>
  <si>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</si>
  <si>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</si>
  <si>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</si>
  <si>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</si>
  <si>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</si>
  <si>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</si>
  <si>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</si>
  <si>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</si>
  <si>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</si>
  <si>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</si>
  <si>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</si>
  <si>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</si>
  <si>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</si>
  <si>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</si>
  <si>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</si>
  <si>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</si>
  <si>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</si>
  <si>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</si>
  <si>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</si>
  <si>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</si>
  <si>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</si>
  <si>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</si>
  <si>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</si>
  <si>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</si>
  <si>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</si>
  <si>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</si>
  <si>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</si>
  <si>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</si>
  <si>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</si>
  <si>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</si>
  <si>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</si>
  <si>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</si>
  <si>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</si>
  <si>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</si>
  <si>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</si>
  <si>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</si>
  <si>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</si>
  <si>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</si>
  <si>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</si>
  <si>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</si>
  <si>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</si>
  <si>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</si>
  <si>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</si>
  <si>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</si>
  <si>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</si>
  <si>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</si>
  <si>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</si>
  <si>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</si>
  <si>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</si>
  <si>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</si>
  <si>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</si>
  <si>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</si>
  <si>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</si>
  <si>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</si>
  <si>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</si>
  <si>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</si>
  <si>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</si>
  <si>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</si>
  <si>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</si>
  <si>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</si>
  <si>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</si>
  <si>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</si>
  <si>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</si>
  <si>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</si>
  <si>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</si>
  <si>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</si>
  <si>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</si>
  <si>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</si>
  <si>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</si>
  <si>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</si>
  <si>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</si>
  <si>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</si>
  <si>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</si>
  <si>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</si>
  <si>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</si>
  <si>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</si>
  <si>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</si>
  <si>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</si>
  <si>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</si>
  <si>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</si>
  <si>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</si>
  <si>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</si>
  <si>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</si>
  <si>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</si>
  <si>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</si>
  <si>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</si>
  <si>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</si>
  <si>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</si>
  <si>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</si>
  <si>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</si>
  <si>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</si>
  <si>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</si>
  <si>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</si>
  <si>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</si>
  <si>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</si>
  <si>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</si>
  <si>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</si>
  <si>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</si>
  <si>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</si>
  <si>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</si>
  <si>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</si>
  <si>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</si>
  <si>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</si>
  <si>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</si>
  <si>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</si>
  <si>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</si>
  <si>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</si>
  <si>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</si>
  <si>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</si>
  <si>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</si>
  <si>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</si>
  <si>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</si>
  <si>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</si>
  <si>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</si>
  <si>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</si>
  <si>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</si>
  <si>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</si>
  <si>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</si>
  <si>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</si>
  <si>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</si>
  <si>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</si>
  <si>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</si>
  <si>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</si>
  <si>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</si>
  <si>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</si>
  <si>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</si>
  <si>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</si>
  <si>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</si>
  <si>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</si>
  <si>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</si>
  <si>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</si>
  <si>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</si>
  <si>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</si>
  <si>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</si>
  <si>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</si>
  <si>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</si>
  <si>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</si>
  <si>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</si>
  <si>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</si>
  <si>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</si>
  <si>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</si>
  <si>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</si>
  <si>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</si>
  <si>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</si>
  <si>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</si>
  <si>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</si>
  <si>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</si>
  <si>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</si>
  <si>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</si>
  <si>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</si>
  <si>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</si>
  <si>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</si>
  <si>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</si>
  <si>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</si>
  <si>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</si>
  <si>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</si>
  <si>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</si>
  <si>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</si>
  <si>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</si>
  <si>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</si>
  <si>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</si>
  <si>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</si>
  <si>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</si>
  <si>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</si>
  <si>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</si>
  <si>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</si>
  <si>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</si>
  <si>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</si>
  <si>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</si>
  <si>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</si>
  <si>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</si>
  <si>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</si>
  <si>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</si>
  <si>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</si>
  <si>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</si>
  <si>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</si>
  <si>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</si>
  <si>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</si>
  <si>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</si>
  <si>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</si>
  <si>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</si>
  <si>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</si>
  <si>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</si>
  <si>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</si>
  <si>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</si>
  <si>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</si>
  <si>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</si>
  <si>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</si>
  <si>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</si>
  <si>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</si>
  <si>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</si>
  <si>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</si>
  <si>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</si>
  <si>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</si>
  <si>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</si>
  <si>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</si>
  <si>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</si>
  <si>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</si>
  <si>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</si>
  <si>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</si>
  <si>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</si>
  <si>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</si>
  <si>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</si>
  <si>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</si>
  <si>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</si>
  <si>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</si>
  <si>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</si>
  <si>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</si>
  <si>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</si>
  <si>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</si>
  <si>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</si>
  <si>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</si>
  <si>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</si>
  <si>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</si>
  <si>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</si>
  <si>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</si>
  <si>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</si>
  <si>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</si>
  <si>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</si>
  <si>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</si>
  <si>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</si>
  <si>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</si>
  <si>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</si>
  <si>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</si>
  <si>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</si>
  <si>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</si>
  <si>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</si>
  <si>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</si>
  <si>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</si>
  <si>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</si>
  <si>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</si>
  <si>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</si>
  <si>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</si>
  <si>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</si>
  <si>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</si>
  <si>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</si>
  <si>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</si>
  <si>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</si>
  <si>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</si>
  <si>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</si>
  <si>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</si>
  <si>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</si>
  <si>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</si>
  <si>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</si>
  <si>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</si>
  <si>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</si>
  <si>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</si>
  <si>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</si>
  <si>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</si>
  <si>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</si>
  <si>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</si>
  <si>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</si>
  <si>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</si>
  <si>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</si>
  <si>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</si>
  <si>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</si>
  <si>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</si>
  <si>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</si>
  <si>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</si>
  <si>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</si>
  <si>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</si>
  <si>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</si>
  <si>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</si>
  <si>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</si>
  <si>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</si>
  <si>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</si>
  <si>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</si>
  <si>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</si>
  <si>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</si>
  <si>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</si>
  <si>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</si>
  <si>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</si>
  <si>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</si>
  <si>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</si>
  <si>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</si>
  <si>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</si>
  <si>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</si>
  <si>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</si>
  <si>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</si>
  <si>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</si>
  <si>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</si>
  <si>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</si>
  <si>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</si>
  <si>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</si>
  <si>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</si>
  <si>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</si>
  <si>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</si>
  <si>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</si>
  <si>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</si>
  <si>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</si>
  <si>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</si>
  <si>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</si>
  <si>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</si>
  <si>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</si>
  <si>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</si>
  <si>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</si>
  <si>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</si>
  <si>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</si>
  <si>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</si>
  <si>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</si>
  <si>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</si>
  <si>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</si>
  <si>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</si>
  <si>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</si>
  <si>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</si>
  <si>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</si>
  <si>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</si>
  <si>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</si>
  <si>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</si>
  <si>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</si>
  <si>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</si>
  <si>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</si>
  <si>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</si>
  <si>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</si>
  <si>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</si>
  <si>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</si>
  <si>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</si>
  <si>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</si>
  <si>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</si>
  <si>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</si>
  <si>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</si>
  <si>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</si>
  <si>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</si>
  <si>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</si>
  <si>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</si>
  <si>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</si>
  <si>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</si>
  <si>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</si>
  <si>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</si>
  <si>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</si>
  <si>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</si>
  <si>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</si>
  <si>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</si>
  <si>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</si>
  <si>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</si>
  <si>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</si>
  <si>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</si>
  <si>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</si>
  <si>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</si>
  <si>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</si>
  <si>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</si>
  <si>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</si>
  <si>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</si>
  <si>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</si>
  <si>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</si>
  <si>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</si>
  <si>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</si>
  <si>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</si>
  <si>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</si>
  <si>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</si>
  <si>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</si>
  <si>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</si>
  <si>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</si>
  <si>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</si>
  <si>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</si>
  <si>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</si>
  <si>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</si>
  <si>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</si>
  <si>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</si>
  <si>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</si>
  <si>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</si>
  <si>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</si>
  <si>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</si>
  <si>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</si>
  <si>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</si>
  <si>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</si>
  <si>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</si>
  <si>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</si>
  <si>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</si>
  <si>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</si>
  <si>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</si>
  <si>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</si>
  <si>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</si>
  <si>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</si>
  <si>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</si>
  <si>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</si>
  <si>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</si>
  <si>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</si>
  <si>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</si>
  <si>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</si>
  <si>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</si>
  <si>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</si>
  <si>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</si>
  <si>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</si>
  <si>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</si>
  <si>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</si>
  <si>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</si>
  <si>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</si>
  <si>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</si>
  <si>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</si>
  <si>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</si>
  <si>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</si>
  <si>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</si>
  <si>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</si>
  <si>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</si>
  <si>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</si>
  <si>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</si>
  <si>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</si>
  <si>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</si>
  <si>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</si>
  <si>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</si>
  <si>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</si>
  <si>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</si>
  <si>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</si>
  <si>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</si>
  <si>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</si>
  <si>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</si>
  <si>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</si>
  <si>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</si>
  <si>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</si>
  <si>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</si>
  <si>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</si>
  <si>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</si>
  <si>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</si>
  <si>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</si>
  <si>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</si>
  <si>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</si>
  <si>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</si>
  <si>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</si>
  <si>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</si>
  <si>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</si>
  <si>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</si>
  <si>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</si>
  <si>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</si>
  <si>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</si>
  <si>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</si>
  <si>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</si>
  <si>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</si>
  <si>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</si>
  <si>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</si>
  <si>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</si>
  <si>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</si>
  <si>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</si>
  <si>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</si>
  <si>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</si>
  <si>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</si>
  <si>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</si>
  <si>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</si>
  <si>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</si>
  <si>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</si>
  <si>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</si>
  <si>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</si>
  <si>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</si>
  <si>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</si>
  <si>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</si>
  <si>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</si>
  <si>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</si>
  <si>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</si>
  <si>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</si>
  <si>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</si>
  <si>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</si>
  <si>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</si>
  <si>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</si>
  <si>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</si>
  <si>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</si>
  <si>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</si>
  <si>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</si>
  <si>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</si>
  <si>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</si>
  <si>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</si>
  <si>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</si>
  <si>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</si>
  <si>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</si>
  <si>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</si>
  <si>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</si>
  <si>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</si>
  <si>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</si>
  <si>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</si>
  <si>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</si>
  <si>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</si>
  <si>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</si>
  <si>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</si>
  <si>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</si>
  <si>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</si>
  <si>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</si>
  <si>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</si>
  <si>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</si>
  <si>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</si>
  <si>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</si>
  <si>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</si>
  <si>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</si>
  <si>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</si>
  <si>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</si>
  <si>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</si>
  <si>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</si>
  <si>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</si>
  <si>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</si>
  <si>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</si>
  <si>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</si>
  <si>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</si>
  <si>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</si>
  <si>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</si>
  <si>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</si>
  <si>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</si>
  <si>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</si>
  <si>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</si>
  <si>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</si>
  <si>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</si>
  <si>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</si>
  <si>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</si>
  <si>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</si>
  <si>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</si>
  <si>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</si>
  <si>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</si>
  <si>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</si>
  <si>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</si>
  <si>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</si>
  <si>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</si>
  <si>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</si>
  <si>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</si>
  <si>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</si>
  <si>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</si>
  <si>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</si>
  <si>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</si>
  <si>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</si>
  <si>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</si>
  <si>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</si>
  <si>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</si>
  <si>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</si>
  <si>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</si>
  <si>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</si>
  <si>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</si>
  <si>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</si>
  <si>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</si>
  <si>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</si>
  <si>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</si>
  <si>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</si>
  <si>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</si>
  <si>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</si>
  <si>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</si>
  <si>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</si>
  <si>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</si>
  <si>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</si>
  <si>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</si>
  <si>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</si>
  <si>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</si>
  <si>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</si>
  <si>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</si>
  <si>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</si>
  <si>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</si>
  <si>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</si>
  <si>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</si>
  <si>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</si>
  <si>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</si>
  <si>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</si>
  <si>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</si>
  <si>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</si>
  <si>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</si>
  <si>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</si>
  <si>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</si>
  <si>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</si>
  <si>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</si>
  <si>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</si>
  <si>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</si>
  <si>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</si>
  <si>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</si>
  <si>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</si>
  <si>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</si>
  <si>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</si>
  <si>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</si>
  <si>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</si>
  <si>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</si>
  <si>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</si>
  <si>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</si>
  <si>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</si>
  <si>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</si>
  <si>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</si>
  <si>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</si>
  <si>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</si>
  <si>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</si>
  <si>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</si>
  <si>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</si>
  <si>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</si>
  <si>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</si>
  <si>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</si>
  <si>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</si>
  <si>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</si>
  <si>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</si>
  <si>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</si>
  <si>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</si>
  <si>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</si>
  <si>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</si>
  <si>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</si>
  <si>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</si>
  <si>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</si>
  <si>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</si>
  <si>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</si>
  <si>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</si>
  <si>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</si>
  <si>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</si>
  <si>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</si>
  <si>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</si>
  <si>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</si>
  <si>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</si>
  <si>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</si>
  <si>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</si>
  <si>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</si>
  <si>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</si>
  <si>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</si>
  <si>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</si>
  <si>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</si>
  <si>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</si>
  <si>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</si>
  <si>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</si>
  <si>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</si>
  <si>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</si>
  <si>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</si>
  <si>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</si>
  <si>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</si>
  <si>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</si>
  <si>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</si>
  <si>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</si>
  <si>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</si>
  <si>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</si>
  <si>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</si>
  <si>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</si>
  <si>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</si>
  <si>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</si>
  <si>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</si>
  <si>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</si>
  <si>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</si>
  <si>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</si>
  <si>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</si>
  <si>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</si>
  <si>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</si>
  <si>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</si>
  <si>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</si>
  <si>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</si>
  <si>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</si>
  <si>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</si>
  <si>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</si>
  <si>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</si>
  <si>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</si>
  <si>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</si>
  <si>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</si>
  <si>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</si>
  <si>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</si>
  <si>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</si>
  <si>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</si>
  <si>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</si>
  <si>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</si>
  <si>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</si>
  <si>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</si>
  <si>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</si>
  <si>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</si>
  <si>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</si>
  <si>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</si>
  <si>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</si>
  <si>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</si>
  <si>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</si>
  <si>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</si>
  <si>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</si>
  <si>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</si>
  <si>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</si>
  <si>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</si>
  <si>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</si>
  <si>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</si>
  <si>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</si>
  <si>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</si>
  <si>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</si>
  <si>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</si>
  <si>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</si>
  <si>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</si>
  <si>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</si>
  <si>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</si>
  <si>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</si>
  <si>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</si>
  <si>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</si>
  <si>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</si>
  <si>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</si>
  <si>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</si>
  <si>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</si>
  <si>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</si>
  <si>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</si>
  <si>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</si>
  <si>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</si>
  <si>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</si>
  <si>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</si>
  <si>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</si>
  <si>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</si>
  <si>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</si>
  <si>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</si>
  <si>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</si>
  <si>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</si>
  <si>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</si>
  <si>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</si>
  <si>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</si>
  <si>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</si>
  <si>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</si>
  <si>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</si>
  <si>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</si>
  <si>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</si>
  <si>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</si>
  <si>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</si>
  <si>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</si>
  <si>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</si>
  <si>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</si>
  <si>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</si>
  <si>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</si>
  <si>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</si>
  <si>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</si>
  <si>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</si>
  <si>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</si>
  <si>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</si>
  <si>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</si>
  <si>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</si>
  <si>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</si>
  <si>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</si>
  <si>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</si>
  <si>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</si>
  <si>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</si>
  <si>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</si>
  <si>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</si>
  <si>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</si>
  <si>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</si>
  <si>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</si>
  <si>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</si>
  <si>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</si>
  <si>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</si>
  <si>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</si>
  <si>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</si>
  <si>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</si>
  <si>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</si>
  <si>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</si>
  <si>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</si>
  <si>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</si>
  <si>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</si>
  <si>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</si>
  <si>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</si>
  <si>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</si>
  <si>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</si>
  <si>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</si>
  <si>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</si>
  <si>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</si>
  <si>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</si>
  <si>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</si>
  <si>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</si>
  <si>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</si>
  <si>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</si>
  <si>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</si>
  <si>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</si>
  <si>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</si>
  <si>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</si>
  <si>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</si>
  <si>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</si>
  <si>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</si>
  <si>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</si>
  <si>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</si>
  <si>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</si>
  <si>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</si>
  <si>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</si>
  <si>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</si>
  <si>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</si>
  <si>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</si>
  <si>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</si>
  <si>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</si>
  <si>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</si>
  <si>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</si>
  <si>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</si>
  <si>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</si>
  <si>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</si>
  <si>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</si>
  <si>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</si>
  <si>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</si>
  <si>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</si>
  <si>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</si>
  <si>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</si>
  <si>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</si>
  <si>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</si>
  <si>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</si>
  <si>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</si>
  <si>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</si>
  <si>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</si>
  <si>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</si>
  <si>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</si>
  <si>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</si>
  <si>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</si>
  <si>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</si>
  <si>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</si>
  <si>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</si>
  <si>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</si>
  <si>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</si>
  <si>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</si>
  <si>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</si>
  <si>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</si>
  <si>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</si>
  <si>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</si>
  <si>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</si>
  <si>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</si>
  <si>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</si>
  <si>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</si>
  <si>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</si>
  <si>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</si>
  <si>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</si>
  <si>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</si>
  <si>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</si>
  <si>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</si>
  <si>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</si>
  <si>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</si>
  <si>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</si>
  <si>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</si>
  <si>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</si>
  <si>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</si>
  <si>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</si>
  <si>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</si>
  <si>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</si>
  <si>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</si>
  <si>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</si>
  <si>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</si>
  <si>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</si>
  <si>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</si>
  <si>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</si>
  <si>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</si>
  <si>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</si>
  <si>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</si>
  <si>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</si>
  <si>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</si>
  <si>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</si>
  <si>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</si>
  <si>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</si>
  <si>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</si>
  <si>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</si>
  <si>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</si>
  <si>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</si>
  <si>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</si>
  <si>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</si>
  <si>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</si>
  <si>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</si>
  <si>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</si>
  <si>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</si>
  <si>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</si>
  <si>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</si>
  <si>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</si>
  <si>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</si>
  <si>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</si>
  <si>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</si>
  <si>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</si>
  <si>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</si>
  <si>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</si>
  <si>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</si>
  <si>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</si>
  <si>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</si>
  <si>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</si>
  <si>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</si>
  <si>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</si>
  <si>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</si>
  <si>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</si>
  <si>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</si>
  <si>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</si>
  <si>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</si>
  <si>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</si>
  <si>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</si>
  <si>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</si>
  <si>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</si>
  <si>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</si>
  <si>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</si>
  <si>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</si>
  <si>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</si>
  <si>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</si>
  <si>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</si>
  <si>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</si>
  <si>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</si>
  <si>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</si>
  <si>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</si>
  <si>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</si>
  <si>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</si>
  <si>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</si>
  <si>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</si>
  <si>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</si>
  <si>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</si>
  <si>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</si>
  <si>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</si>
  <si>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</si>
  <si>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</si>
  <si>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</si>
  <si>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</si>
  <si>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</si>
  <si>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</si>
  <si>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</si>
  <si>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</si>
  <si>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</si>
  <si>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</si>
  <si>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</si>
  <si>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</si>
  <si>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</si>
  <si>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</si>
  <si>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</si>
  <si>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</si>
  <si>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</si>
  <si>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</si>
  <si>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</si>
  <si>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</si>
  <si>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</si>
  <si>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</si>
  <si>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</si>
  <si>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</si>
  <si>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</si>
  <si>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</si>
  <si>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</si>
  <si>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</si>
  <si>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</si>
  <si>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</si>
  <si>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</si>
  <si>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</si>
  <si>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</si>
  <si>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</si>
  <si>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</si>
  <si>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</si>
  <si>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</si>
  <si>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</si>
  <si>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</si>
  <si>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</si>
  <si>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</si>
  <si>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</si>
  <si>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</si>
  <si>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</si>
  <si>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</si>
  <si>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</si>
  <si>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</si>
  <si>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</si>
  <si>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</si>
  <si>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</si>
  <si>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</si>
  <si>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</si>
  <si>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</si>
  <si>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</si>
  <si>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</si>
  <si>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</si>
  <si>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</si>
  <si>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</si>
  <si>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</si>
  <si>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</si>
  <si>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</si>
  <si>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</si>
  <si>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</si>
  <si>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</si>
  <si>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</si>
  <si>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</si>
  <si>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</si>
  <si>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</si>
  <si>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</si>
  <si>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</si>
  <si>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</si>
  <si>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</si>
  <si>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</si>
  <si>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</si>
  <si>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</si>
  <si>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</si>
  <si>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</si>
  <si>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</si>
  <si>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</si>
  <si>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</si>
  <si>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</si>
  <si>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</si>
  <si>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</si>
  <si>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</si>
  <si>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</si>
  <si>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</si>
  <si>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</si>
  <si>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</si>
  <si>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</si>
  <si>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</si>
  <si>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</si>
  <si>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</si>
  <si>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</si>
  <si>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</si>
  <si>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</si>
  <si>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</si>
  <si>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</si>
  <si>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</si>
  <si>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</si>
  <si>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</si>
  <si>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</si>
  <si>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</si>
  <si>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</si>
  <si>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</si>
  <si>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</si>
  <si>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</si>
  <si>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</si>
  <si>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</si>
  <si>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</si>
  <si>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</si>
  <si>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</si>
  <si>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</si>
  <si>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</si>
  <si>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</si>
  <si>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</si>
  <si>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</si>
  <si>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</si>
  <si>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</si>
  <si>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</si>
  <si>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</si>
  <si>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</si>
  <si>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</si>
  <si>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</si>
  <si>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</si>
  <si>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</si>
  <si>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</si>
  <si>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</si>
  <si>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</si>
  <si>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</si>
  <si>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</si>
  <si>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</si>
  <si>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</si>
  <si>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</si>
  <si>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</si>
  <si>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</si>
  <si>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</si>
  <si>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</si>
  <si>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</si>
  <si>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</si>
  <si>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</si>
  <si>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</si>
  <si>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</si>
  <si>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</si>
  <si>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</si>
  <si>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</si>
  <si>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</si>
  <si>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</si>
  <si>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</si>
  <si>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</si>
  <si>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</si>
  <si>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</si>
  <si>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</si>
  <si>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</si>
  <si>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</si>
  <si>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</si>
  <si>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</si>
  <si>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</si>
  <si>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</si>
  <si>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</si>
  <si>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</si>
  <si>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</si>
  <si>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</si>
  <si>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</si>
  <si>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</si>
  <si>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</si>
  <si>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</si>
  <si>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</si>
  <si>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</si>
  <si>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</si>
  <si>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</si>
  <si>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</si>
  <si>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</si>
  <si>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</si>
  <si>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</si>
  <si>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</si>
  <si>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</si>
  <si>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</si>
  <si>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</si>
  <si>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</si>
  <si>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</si>
  <si>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</si>
  <si>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</si>
  <si>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</si>
  <si>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</si>
  <si>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</si>
  <si>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</si>
  <si>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</si>
  <si>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</si>
  <si>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</si>
  <si>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</si>
  <si>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</si>
  <si>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</si>
  <si>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</si>
  <si>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</si>
  <si>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</si>
  <si>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</si>
  <si>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</si>
  <si>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</si>
  <si>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</si>
  <si>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</si>
  <si>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</si>
  <si>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</si>
  <si>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</si>
  <si>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</si>
  <si>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</si>
  <si>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</si>
  <si>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</si>
  <si>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</si>
  <si>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</si>
  <si>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</si>
  <si>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</si>
  <si>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</si>
  <si>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</si>
  <si>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</si>
  <si>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</si>
  <si>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</si>
  <si>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</si>
  <si>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</si>
  <si>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</si>
  <si>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</si>
  <si>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</si>
  <si>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</si>
  <si>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</si>
  <si>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</si>
  <si>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</si>
  <si>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</si>
  <si>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</si>
  <si>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</si>
  <si>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</si>
  <si>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</si>
  <si>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</si>
  <si>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</si>
  <si>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</si>
  <si>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</si>
  <si>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</si>
  <si>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</si>
  <si>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</si>
  <si>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</si>
  <si>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</si>
  <si>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</si>
  <si>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</si>
  <si>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</si>
  <si>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</si>
  <si>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</si>
  <si>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</si>
  <si>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</si>
  <si>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</si>
  <si>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</si>
  <si>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</si>
  <si>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</si>
  <si>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</si>
  <si>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</si>
  <si>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</si>
  <si>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</si>
  <si>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</si>
  <si>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</si>
  <si>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</si>
  <si>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</si>
  <si>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</si>
  <si>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</si>
  <si>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</si>
  <si>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</si>
  <si>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</si>
  <si>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</si>
  <si>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</si>
  <si>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</si>
  <si>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</si>
  <si>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</si>
  <si>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</si>
  <si>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</si>
  <si>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</si>
  <si>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</si>
  <si>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</si>
  <si>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</si>
  <si>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</si>
  <si>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</si>
  <si>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</si>
  <si>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</si>
  <si>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</si>
  <si>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</si>
  <si>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</si>
  <si>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</si>
  <si>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</si>
  <si>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</si>
  <si>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</si>
  <si>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</si>
  <si>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</si>
  <si>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</si>
  <si>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</si>
  <si>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</si>
  <si>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</si>
  <si>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</si>
  <si>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</si>
  <si>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</si>
  <si>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</si>
  <si>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</si>
  <si>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</si>
  <si>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</si>
  <si>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</si>
  <si>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</si>
  <si>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</si>
  <si>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</si>
  <si>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</si>
  <si>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</si>
  <si>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</si>
  <si>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</si>
  <si>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</si>
  <si>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</si>
  <si>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</si>
  <si>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</si>
  <si>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</si>
  <si>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</si>
  <si>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</si>
  <si>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</si>
  <si>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</si>
  <si>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</si>
  <si>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</si>
  <si>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</si>
  <si>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</si>
  <si>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</si>
  <si>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</si>
  <si>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</si>
  <si>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</si>
  <si>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</si>
  <si>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</si>
  <si>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</si>
  <si>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</si>
  <si>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</si>
  <si>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</si>
  <si>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</si>
  <si>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</si>
  <si>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</si>
  <si>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</si>
  <si>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</si>
  <si>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</si>
  <si>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</si>
  <si>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</si>
  <si>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</si>
  <si>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</si>
  <si>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</si>
  <si>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</si>
  <si>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</si>
  <si>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</si>
  <si>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</si>
  <si>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</si>
  <si>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</si>
  <si>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</si>
  <si>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</si>
  <si>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</si>
  <si>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</si>
  <si>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</si>
  <si>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</si>
  <si>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</si>
  <si>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</si>
  <si>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</si>
  <si>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</si>
  <si>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</si>
  <si>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</si>
  <si>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</si>
  <si>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</si>
  <si>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</si>
  <si>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</si>
  <si>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</si>
  <si>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</si>
  <si>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</si>
  <si>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</si>
  <si>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</si>
  <si>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</si>
  <si>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</si>
  <si>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</si>
  <si>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</si>
  <si>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</si>
  <si>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</si>
  <si>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</si>
  <si>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</si>
  <si>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</si>
  <si>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</si>
  <si>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</si>
  <si>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</si>
  <si>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</si>
  <si>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</si>
  <si>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</si>
  <si>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</si>
  <si>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</si>
  <si>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</si>
  <si>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</si>
  <si>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</si>
  <si>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</si>
  <si>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</si>
  <si>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</si>
  <si>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</si>
  <si>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</si>
  <si>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</si>
  <si>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</si>
  <si>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</si>
  <si>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</si>
  <si>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</si>
  <si>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</si>
  <si>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</si>
  <si>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</si>
  <si>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</si>
  <si>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</si>
  <si>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</si>
  <si>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</si>
  <si>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</si>
  <si>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</si>
  <si>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</si>
  <si>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</si>
  <si>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</si>
  <si>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</si>
  <si>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</si>
  <si>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</si>
  <si>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</si>
  <si>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</si>
  <si>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</si>
  <si>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</si>
  <si>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</si>
  <si>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</si>
  <si>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</si>
  <si>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</si>
  <si>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</si>
  <si>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</si>
  <si>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</si>
  <si>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</si>
  <si>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</si>
  <si>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</si>
  <si>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</si>
  <si>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</si>
  <si>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</si>
  <si>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</si>
  <si>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</si>
  <si>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</si>
  <si>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</si>
  <si>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</si>
  <si>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</si>
  <si>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</si>
  <si>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</si>
  <si>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</si>
  <si>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</si>
  <si>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</si>
  <si>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</si>
  <si>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</si>
  <si>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</si>
  <si>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</si>
  <si>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</si>
  <si>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</si>
  <si>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</si>
  <si>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</si>
  <si>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</si>
  <si>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</si>
  <si>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</si>
  <si>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</si>
  <si>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</si>
  <si>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</si>
  <si>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</si>
  <si>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</si>
  <si>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</si>
  <si>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</si>
  <si>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</si>
  <si>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</si>
  <si>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</si>
  <si>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</si>
  <si>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</si>
  <si>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</si>
  <si>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</si>
  <si>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</si>
  <si>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</si>
  <si>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</si>
  <si>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</si>
  <si>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</si>
  <si>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</si>
  <si>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</si>
  <si>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</si>
  <si>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</si>
  <si>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</si>
  <si>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</si>
  <si>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</si>
  <si>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</si>
  <si>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</si>
  <si>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</si>
  <si>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</si>
  <si>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</si>
  <si>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</si>
  <si>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</si>
  <si>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</si>
  <si>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</si>
  <si>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</si>
  <si>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</si>
  <si>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</si>
  <si>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</si>
  <si>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</si>
  <si>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</si>
  <si>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</si>
  <si>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</si>
  <si>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</si>
  <si>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</si>
  <si>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</si>
  <si>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</si>
  <si>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</si>
  <si>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</si>
  <si>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</si>
  <si>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</si>
  <si>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</si>
  <si>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</si>
  <si>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</si>
  <si>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</si>
  <si>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</si>
  <si>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</si>
  <si>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</si>
  <si>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</si>
  <si>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</si>
  <si>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</si>
  <si>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</si>
  <si>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</si>
  <si>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</si>
  <si>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</si>
  <si>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</si>
  <si>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</si>
  <si>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</si>
  <si>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</si>
  <si>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</si>
  <si>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</si>
  <si>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</si>
  <si>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</si>
  <si>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</si>
  <si>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</si>
  <si>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</si>
  <si>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</si>
  <si>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</si>
  <si>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</si>
  <si>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</si>
  <si>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</si>
  <si>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</si>
  <si>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</si>
  <si>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</si>
  <si>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</si>
  <si>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</si>
  <si>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</si>
  <si>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</si>
  <si>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</si>
  <si>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</si>
  <si>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</si>
  <si>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</si>
  <si>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</si>
  <si>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</si>
  <si>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</si>
  <si>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</si>
  <si>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</si>
  <si>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</si>
  <si>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</si>
  <si>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</si>
  <si>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</si>
  <si>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</si>
  <si>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</si>
  <si>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</si>
  <si>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</si>
  <si>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</si>
  <si>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</si>
  <si>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</si>
  <si>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</si>
  <si>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</si>
  <si>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</si>
  <si>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</si>
  <si>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</si>
  <si>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</si>
  <si>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</si>
  <si>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</si>
  <si>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</si>
  <si>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</si>
  <si>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</si>
  <si>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</si>
  <si>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</si>
  <si>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</si>
  <si>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</si>
  <si>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</si>
  <si>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</si>
  <si>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</si>
  <si>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</si>
  <si>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</si>
  <si>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</si>
  <si>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</si>
  <si>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</si>
  <si>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</si>
  <si>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</si>
  <si>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</si>
  <si>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</si>
  <si>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</si>
  <si>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</si>
  <si>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</si>
  <si>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</si>
  <si>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</si>
  <si>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</si>
  <si>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</si>
  <si>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</si>
  <si>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</si>
  <si>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</si>
  <si>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</si>
  <si>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</si>
  <si>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</si>
  <si>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</si>
  <si>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</si>
  <si>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</si>
  <si>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</si>
  <si>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</si>
  <si>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</si>
  <si>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</si>
  <si>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</si>
  <si>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</si>
  <si>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</si>
  <si>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</si>
  <si>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</si>
  <si>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</si>
  <si>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</si>
  <si>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</si>
  <si>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</si>
  <si>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</si>
  <si>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</si>
  <si>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</si>
  <si>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</si>
  <si>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</si>
  <si>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</si>
  <si>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</si>
  <si>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</si>
  <si>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</si>
  <si>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</si>
  <si>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</si>
  <si>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</si>
  <si>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</si>
  <si>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</si>
  <si>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</si>
  <si>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</si>
  <si>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</si>
  <si>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</si>
  <si>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</si>
  <si>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</si>
  <si>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</si>
  <si>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</si>
  <si>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</si>
  <si>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</si>
  <si>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</si>
  <si>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</si>
  <si>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</si>
  <si>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</si>
  <si>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</si>
  <si>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</si>
  <si>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</si>
  <si>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</si>
  <si>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</si>
  <si>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</si>
  <si>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</si>
  <si>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</si>
  <si>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</si>
  <si>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</si>
  <si>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</si>
  <si>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</si>
  <si>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</si>
  <si>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</si>
  <si>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</si>
  <si>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</si>
  <si>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</si>
  <si>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</si>
  <si>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</si>
  <si>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</si>
  <si>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</si>
  <si>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</si>
  <si>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</si>
  <si>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</si>
  <si>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</si>
  <si>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</si>
  <si>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</si>
  <si>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</si>
  <si>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</si>
  <si>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</si>
  <si>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</si>
  <si>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</si>
  <si>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</si>
  <si>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</si>
  <si>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</si>
  <si>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</si>
  <si>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</si>
  <si>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</si>
  <si>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</si>
  <si>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</si>
  <si>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</si>
  <si>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</si>
  <si>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</si>
  <si>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</si>
  <si>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</si>
  <si>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</si>
  <si>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</si>
  <si>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</si>
  <si>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</si>
  <si>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</si>
  <si>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</si>
  <si>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</si>
  <si>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</si>
  <si>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</si>
  <si>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</si>
  <si>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</si>
  <si>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</si>
  <si>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</si>
  <si>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</si>
  <si>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</si>
  <si>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</si>
  <si>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</si>
  <si>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</si>
  <si>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</si>
  <si>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</si>
  <si>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</si>
  <si>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</si>
  <si>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</si>
  <si>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</si>
  <si>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</si>
  <si>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</si>
  <si>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</si>
  <si>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</si>
  <si>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</si>
  <si>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</si>
  <si>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</si>
  <si>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</si>
  <si>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</si>
  <si>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</si>
  <si>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</si>
  <si>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</si>
  <si>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</si>
  <si>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</si>
  <si>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</si>
  <si>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</si>
  <si>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</si>
  <si>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</si>
  <si>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</si>
  <si>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</si>
  <si>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</si>
  <si>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</si>
  <si>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</si>
  <si>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</si>
  <si>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</si>
  <si>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</si>
  <si>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</si>
  <si>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</si>
  <si>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</si>
  <si>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</si>
  <si>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</si>
  <si>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</si>
  <si>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</si>
  <si>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</si>
  <si>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</si>
  <si>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</si>
  <si>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</si>
  <si>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</si>
  <si>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</si>
  <si>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</si>
  <si>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</si>
  <si>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</si>
  <si>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</si>
  <si>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</si>
  <si>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</si>
  <si>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</si>
  <si>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</si>
  <si>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</si>
  <si>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</si>
  <si>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</si>
  <si>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</si>
  <si>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</si>
  <si>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</si>
  <si>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</si>
  <si>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</si>
  <si>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</si>
  <si>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</si>
  <si>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</si>
  <si>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</si>
  <si>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</si>
  <si>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</si>
  <si>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</si>
  <si>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</si>
  <si>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</si>
  <si>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</si>
  <si>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</si>
  <si>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</si>
  <si>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</si>
  <si>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</si>
  <si>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</si>
  <si>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</si>
  <si>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</si>
  <si>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</si>
  <si>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</si>
  <si>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</si>
  <si>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</si>
  <si>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</si>
  <si>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</si>
  <si>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</si>
  <si>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</si>
  <si>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</si>
  <si>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</si>
  <si>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</si>
  <si>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</si>
  <si>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</si>
  <si>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</si>
  <si>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</si>
  <si>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</si>
  <si>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</si>
  <si>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</si>
  <si>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</si>
  <si>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</si>
  <si>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</si>
  <si>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</si>
  <si>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</si>
  <si>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</si>
  <si>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</si>
  <si>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</si>
  <si>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</si>
  <si>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</si>
  <si>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</si>
  <si>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</si>
  <si>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</si>
  <si>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</si>
  <si>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</si>
  <si>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</si>
  <si>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</si>
  <si>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</si>
  <si>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</si>
  <si>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</si>
  <si>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</si>
  <si>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</si>
  <si>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</si>
  <si>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</si>
  <si>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</si>
  <si>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</si>
  <si>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</si>
  <si>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</si>
  <si>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</si>
  <si>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</si>
  <si>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</si>
  <si>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</si>
  <si>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</si>
  <si>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</si>
  <si>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</si>
  <si>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</si>
  <si>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</si>
  <si>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</si>
  <si>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</si>
  <si>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</si>
  <si>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</si>
  <si>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</si>
  <si>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</si>
  <si>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</si>
  <si>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</si>
  <si>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</si>
  <si>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</si>
  <si>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</si>
  <si>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</si>
  <si>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</si>
  <si>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</si>
  <si>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</si>
  <si>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</si>
  <si>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</si>
  <si>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</si>
  <si>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</si>
  <si>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</si>
  <si>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</si>
  <si>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</si>
  <si>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</si>
  <si>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</si>
  <si>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</si>
  <si>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</si>
  <si>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</si>
  <si>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</si>
  <si>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</si>
  <si>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</si>
  <si>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</si>
  <si>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</si>
  <si>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</si>
  <si>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</si>
  <si>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</si>
  <si>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</si>
  <si>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</si>
  <si>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</si>
  <si>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</si>
  <si>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</si>
  <si>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</si>
  <si>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</si>
  <si>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</si>
  <si>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</si>
  <si>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</si>
  <si>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</si>
  <si>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</si>
  <si>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</si>
  <si>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</si>
  <si>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</si>
  <si>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</si>
  <si>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</si>
  <si>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</si>
  <si>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</si>
  <si>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</si>
  <si>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</si>
  <si>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</si>
  <si>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</si>
  <si>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</si>
  <si>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</si>
  <si>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</si>
  <si>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</si>
  <si>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</si>
  <si>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</si>
  <si>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</si>
  <si>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</si>
  <si>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</si>
  <si>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</si>
  <si>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</si>
  <si>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</si>
  <si>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</si>
  <si>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</si>
  <si>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</si>
  <si>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</si>
  <si>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</si>
  <si>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</si>
  <si>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</si>
  <si>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</si>
  <si>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</si>
  <si>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</si>
  <si>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</si>
  <si>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</si>
  <si>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</si>
  <si>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</si>
  <si>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</si>
  <si>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</si>
  <si>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</si>
  <si>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</si>
  <si>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</si>
  <si>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</si>
  <si>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</si>
  <si>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</si>
  <si>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</si>
  <si>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</si>
  <si>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</si>
  <si>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</si>
  <si>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</si>
  <si>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</si>
  <si>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</si>
  <si>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</si>
  <si>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</si>
  <si>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</si>
  <si>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</si>
  <si>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</si>
  <si>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</si>
  <si>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</si>
  <si>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</si>
  <si>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</si>
  <si>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</si>
  <si>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</si>
  <si>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</si>
  <si>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</si>
  <si>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</si>
  <si>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</si>
  <si>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</si>
  <si>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</si>
  <si>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</si>
  <si>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</si>
  <si>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</si>
  <si>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</si>
  <si>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</si>
  <si>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</si>
  <si>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</si>
  <si>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</si>
  <si>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</si>
  <si>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</si>
  <si>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</si>
  <si>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</si>
  <si>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</si>
  <si>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</si>
  <si>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</si>
  <si>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</si>
  <si>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</si>
  <si>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</si>
  <si>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</si>
  <si>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</si>
  <si>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</si>
  <si>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</si>
  <si>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</si>
  <si>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</si>
  <si>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</si>
  <si>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</si>
  <si>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</si>
  <si>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</si>
  <si>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</si>
  <si>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</si>
  <si>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</si>
  <si>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</si>
  <si>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</si>
  <si>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</si>
  <si>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</si>
  <si>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</si>
  <si>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</si>
  <si>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</si>
  <si>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</si>
  <si>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</si>
  <si>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</si>
  <si>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</si>
  <si>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</si>
  <si>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</si>
  <si>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</si>
  <si>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</si>
  <si>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</si>
  <si>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</si>
  <si>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</si>
  <si>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</si>
  <si>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</si>
  <si>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</si>
  <si>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</si>
  <si>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</si>
  <si>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</si>
  <si>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</si>
  <si>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</si>
  <si>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</si>
  <si>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</si>
  <si>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</si>
  <si>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</si>
  <si>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</si>
  <si>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</si>
  <si>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</si>
  <si>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</si>
  <si>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</si>
  <si>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</si>
  <si>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</si>
  <si>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</si>
  <si>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</si>
  <si>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</si>
  <si>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</si>
  <si>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</si>
  <si>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</si>
  <si>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</si>
  <si>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</si>
  <si>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</si>
  <si>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</si>
  <si>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</si>
  <si>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</si>
  <si>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</si>
  <si>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</si>
  <si>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</si>
  <si>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</si>
  <si>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</si>
  <si>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</si>
  <si>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</si>
  <si>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</si>
  <si>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</si>
  <si>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</si>
  <si>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</si>
  <si>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</si>
  <si>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</si>
  <si>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</si>
  <si>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</si>
  <si>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</si>
  <si>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</si>
  <si>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</si>
  <si>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</si>
  <si>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</si>
  <si>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</si>
  <si>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</si>
  <si>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</si>
  <si>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</si>
  <si>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</si>
  <si>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</si>
  <si>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</si>
  <si>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</si>
  <si>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</si>
  <si>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</si>
  <si>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</si>
  <si>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</si>
  <si>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</si>
  <si>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</si>
  <si>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</si>
  <si>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</si>
  <si>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</si>
  <si>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</si>
  <si>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</si>
  <si>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</si>
  <si>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</si>
  <si>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</si>
  <si>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</si>
  <si>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</si>
  <si>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</si>
  <si>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</si>
  <si>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</si>
  <si>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</si>
  <si>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</si>
  <si>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</si>
  <si>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</si>
  <si>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</si>
  <si>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</si>
  <si>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</si>
  <si>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</si>
  <si>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</si>
  <si>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</si>
  <si>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</si>
  <si>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</si>
  <si>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</si>
  <si>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</si>
  <si>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</si>
  <si>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</si>
  <si>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</si>
  <si>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</si>
  <si>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</si>
  <si>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</si>
  <si>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</si>
  <si>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</si>
  <si>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</si>
  <si>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</si>
  <si>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</si>
  <si>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</si>
  <si>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</si>
  <si>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</si>
  <si>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</si>
  <si>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</si>
  <si>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</si>
  <si>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</si>
  <si>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</si>
  <si>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</si>
  <si>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</si>
  <si>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</si>
  <si>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</si>
  <si>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</si>
  <si>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</si>
  <si>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</si>
  <si>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</si>
  <si>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</si>
  <si>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</si>
  <si>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</si>
  <si>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</si>
  <si>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</si>
  <si>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</si>
  <si>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</si>
  <si>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</si>
  <si>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</si>
  <si>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</si>
  <si>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</si>
  <si>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</si>
  <si>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</si>
  <si>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</si>
  <si>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</si>
  <si>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</si>
  <si>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</si>
  <si>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</si>
  <si>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</si>
  <si>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</si>
  <si>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</si>
  <si>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</si>
  <si>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</si>
  <si>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</si>
  <si>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</si>
  <si>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</si>
  <si>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</si>
  <si>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</si>
  <si>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</si>
  <si>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</si>
  <si>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</si>
  <si>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</si>
  <si>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</si>
  <si>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</si>
  <si>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</si>
  <si>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</si>
  <si>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</si>
  <si>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</si>
  <si>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</si>
  <si>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</si>
  <si>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</si>
  <si>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</si>
  <si>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</si>
  <si>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</si>
  <si>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</si>
  <si>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</si>
  <si>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</si>
  <si>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</si>
  <si>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</si>
  <si>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</si>
  <si>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</si>
  <si>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</si>
  <si>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</si>
  <si>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</si>
  <si>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</si>
  <si>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</si>
  <si>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</si>
  <si>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</si>
  <si>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</si>
  <si>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</si>
  <si>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</si>
  <si>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</si>
  <si>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</si>
  <si>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</si>
  <si>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</si>
  <si>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</si>
  <si>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</si>
  <si>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</si>
  <si>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</si>
  <si>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</si>
  <si>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</si>
  <si>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</si>
  <si>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</si>
  <si>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</si>
  <si>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</si>
  <si>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</si>
  <si>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</si>
  <si>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</si>
  <si>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</si>
  <si>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</si>
  <si>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</si>
  <si>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</si>
  <si>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</si>
  <si>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</si>
  <si>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</si>
  <si>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</si>
  <si>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</si>
  <si>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</si>
  <si>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</si>
  <si>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</si>
  <si>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</si>
  <si>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</si>
  <si>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</si>
  <si>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</si>
  <si>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</si>
  <si>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</si>
  <si>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</si>
  <si>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</si>
  <si>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</si>
  <si>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</si>
  <si>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</si>
  <si>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</si>
  <si>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</si>
  <si>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</si>
  <si>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</si>
  <si>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</si>
  <si>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</si>
  <si>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</si>
  <si>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</si>
  <si>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</si>
  <si>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</si>
  <si>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</si>
  <si>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</si>
  <si>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</si>
  <si>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</si>
  <si>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</si>
  <si>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</si>
  <si>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</si>
  <si>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</si>
  <si>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</si>
  <si>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</si>
  <si>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</si>
  <si>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</si>
  <si>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</si>
  <si>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</si>
  <si>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</si>
  <si>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</si>
  <si>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</si>
  <si>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</si>
  <si>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</si>
  <si>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</si>
  <si>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</si>
  <si>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</si>
  <si>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</si>
  <si>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</si>
  <si>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</si>
  <si>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</si>
  <si>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</si>
  <si>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</si>
  <si>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</si>
  <si>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</si>
  <si>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</si>
  <si>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</si>
  <si>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</si>
  <si>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</si>
  <si>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</si>
  <si>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</si>
  <si>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</si>
  <si>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</si>
  <si>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</si>
  <si>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</si>
  <si>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</si>
  <si>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</si>
  <si>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</si>
  <si>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</si>
  <si>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</si>
  <si>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</si>
  <si>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</si>
  <si>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</si>
  <si>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</si>
  <si>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</si>
  <si>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</si>
  <si>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</si>
  <si>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</si>
  <si>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</si>
  <si>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</si>
  <si>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</si>
  <si>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</si>
  <si>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</si>
  <si>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</si>
  <si>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</si>
  <si>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</si>
  <si>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</si>
  <si>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</si>
  <si>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</si>
  <si>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</si>
  <si>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</si>
  <si>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</si>
  <si>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</si>
  <si>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</si>
  <si>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</si>
  <si>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</si>
  <si>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</si>
  <si>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</si>
  <si>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</si>
  <si>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</si>
  <si>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</si>
  <si>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</si>
  <si>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</si>
  <si>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</si>
  <si>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</si>
  <si>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</si>
  <si>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</si>
  <si>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</si>
  <si>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</si>
  <si>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</si>
  <si>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</si>
  <si>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</si>
  <si>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</si>
  <si>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</si>
  <si>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</si>
  <si>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</si>
  <si>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</si>
  <si>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</si>
  <si>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</si>
  <si>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</si>
  <si>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</si>
  <si>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</si>
  <si>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</si>
  <si>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</si>
  <si>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</si>
  <si>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</si>
  <si>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</si>
  <si>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</si>
  <si>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</si>
  <si>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</si>
  <si>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</si>
  <si>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</si>
  <si>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</si>
  <si>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</si>
  <si>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</si>
  <si>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</si>
  <si>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</si>
  <si>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</si>
  <si>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</si>
  <si>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</si>
  <si>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</si>
  <si>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</si>
  <si>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</si>
  <si>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</si>
  <si>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</si>
  <si>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</si>
  <si>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</si>
  <si>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</si>
  <si>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</si>
  <si>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</si>
  <si>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</si>
  <si>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</si>
  <si>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</si>
  <si>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</si>
  <si>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</si>
  <si>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</si>
  <si>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</si>
  <si>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</si>
  <si>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</si>
  <si>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</si>
  <si>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</si>
  <si>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</si>
  <si>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</si>
  <si>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</si>
  <si>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</si>
  <si>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</si>
  <si>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</si>
  <si>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</si>
  <si>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</si>
  <si>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</si>
  <si>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</si>
  <si>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</si>
  <si>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</si>
  <si>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</si>
  <si>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</si>
  <si>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</si>
  <si>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</si>
  <si>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</si>
  <si>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</si>
  <si>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</si>
  <si>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</si>
  <si>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</si>
  <si>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</si>
  <si>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</si>
  <si>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</si>
  <si>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</si>
  <si>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</si>
  <si>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</si>
  <si>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</si>
  <si>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</si>
  <si>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</si>
  <si>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</si>
  <si>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</si>
  <si>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</si>
  <si>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</si>
  <si>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</si>
  <si>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</si>
  <si>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</si>
  <si>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</si>
  <si>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</si>
  <si>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</si>
  <si>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</si>
  <si>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</si>
  <si>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</si>
  <si>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</si>
  <si>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</si>
  <si>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</si>
  <si>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</si>
  <si>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</si>
  <si>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</si>
  <si>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</si>
  <si>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</si>
  <si>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</si>
  <si>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</si>
  <si>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</si>
  <si>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</si>
  <si>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</si>
  <si>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</si>
  <si>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</si>
  <si>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</si>
  <si>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</si>
  <si>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</si>
  <si>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</si>
  <si>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</si>
  <si>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</si>
  <si>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</si>
  <si>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</si>
  <si>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</si>
  <si>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</si>
  <si>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</si>
  <si>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</si>
  <si>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</si>
  <si>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</si>
  <si>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</si>
  <si>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</si>
  <si>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</si>
  <si>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</si>
  <si>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</si>
  <si>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</si>
  <si>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</si>
  <si>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</si>
  <si>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</si>
  <si>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</si>
  <si>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</si>
  <si>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</si>
  <si>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</si>
  <si>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</si>
  <si>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</si>
  <si>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</si>
  <si>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</si>
  <si>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</si>
  <si>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</si>
  <si>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</si>
  <si>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</si>
  <si>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</si>
  <si>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</si>
  <si>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</si>
  <si>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</si>
  <si>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</si>
  <si>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</si>
  <si>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</si>
  <si>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</si>
  <si>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</si>
  <si>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</si>
  <si>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</si>
  <si>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</si>
  <si>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</si>
  <si>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</si>
  <si>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</si>
  <si>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</si>
  <si>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</si>
  <si>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</si>
  <si>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</si>
  <si>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</si>
  <si>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</si>
  <si>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</si>
  <si>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</si>
  <si>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</si>
  <si>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</si>
  <si>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</si>
  <si>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</si>
  <si>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</si>
  <si>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</si>
  <si>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</si>
  <si>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</si>
  <si>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</si>
  <si>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</si>
  <si>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</si>
  <si>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</si>
  <si>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</si>
  <si>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</si>
  <si>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</si>
  <si>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</si>
  <si>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</si>
  <si>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</si>
  <si>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</si>
  <si>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</si>
  <si>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</si>
  <si>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</si>
  <si>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</si>
  <si>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</si>
  <si>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</si>
  <si>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</si>
  <si>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</si>
  <si>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</si>
  <si>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</si>
  <si>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</si>
  <si>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</si>
  <si>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</si>
  <si>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</si>
  <si>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</si>
  <si>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</si>
  <si>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</si>
  <si>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</si>
  <si>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</si>
  <si>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</si>
  <si>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</si>
  <si>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</si>
  <si>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</si>
  <si>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</si>
  <si>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</si>
  <si>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</si>
  <si>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</si>
  <si>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</si>
  <si>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</si>
  <si>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</si>
  <si>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</si>
  <si>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</si>
  <si>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</si>
  <si>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</si>
  <si>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</si>
  <si>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</si>
  <si>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</si>
  <si>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</si>
  <si>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</si>
  <si>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</si>
  <si>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</si>
  <si>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</si>
  <si>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</si>
  <si>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</si>
  <si>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</si>
  <si>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</si>
  <si>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</si>
  <si>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</si>
  <si>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</si>
  <si>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</si>
  <si>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</si>
  <si>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</si>
  <si>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</si>
  <si>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</si>
  <si>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</si>
  <si>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</si>
  <si>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</si>
  <si>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</si>
  <si>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</si>
  <si>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</si>
  <si>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</si>
  <si>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</si>
  <si>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</si>
  <si>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</si>
  <si>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</si>
  <si>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</si>
  <si>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</si>
  <si>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</si>
  <si>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</si>
  <si>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</si>
  <si>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</si>
  <si>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</si>
  <si>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</si>
  <si>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</si>
  <si>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</si>
  <si>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</si>
  <si>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</si>
  <si>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</si>
  <si>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</si>
  <si>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</si>
  <si>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</si>
  <si>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</si>
  <si>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</si>
  <si>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</si>
  <si>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</si>
  <si>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</si>
  <si>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</si>
  <si>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</si>
  <si>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</si>
  <si>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</si>
  <si>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</si>
  <si>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</si>
  <si>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</si>
  <si>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</si>
  <si>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</si>
  <si>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</si>
  <si>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</si>
  <si>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</si>
  <si>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</si>
  <si>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</si>
  <si>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</si>
  <si>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</si>
  <si>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</si>
  <si>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</si>
  <si>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</si>
  <si>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</si>
  <si>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</si>
  <si>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</si>
  <si>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</si>
  <si>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</si>
  <si>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</si>
  <si>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</si>
  <si>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</si>
  <si>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</si>
  <si>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</si>
  <si>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</si>
  <si>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</si>
  <si>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</si>
  <si>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</si>
  <si>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</si>
  <si>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</si>
  <si>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</si>
  <si>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</si>
  <si>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</si>
  <si>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</si>
  <si>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</si>
  <si>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</si>
  <si>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</si>
  <si>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</si>
  <si>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</si>
  <si>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</si>
  <si>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</si>
  <si>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</si>
  <si>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</si>
  <si>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</si>
  <si>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</si>
  <si>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</si>
  <si>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</si>
  <si>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</si>
  <si>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</si>
  <si>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</si>
  <si>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</si>
  <si>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</si>
  <si>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</si>
  <si>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</si>
  <si>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</si>
  <si>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</si>
  <si>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</si>
  <si>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</si>
  <si>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</si>
  <si>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</si>
  <si>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</si>
  <si>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</si>
  <si>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</si>
  <si>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</si>
  <si>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</si>
  <si>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</si>
  <si>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</si>
  <si>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</si>
  <si>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</si>
  <si>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</si>
  <si>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</si>
  <si>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</si>
  <si>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</si>
  <si>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</si>
  <si>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</si>
  <si>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</si>
  <si>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</si>
  <si>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</si>
  <si>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</si>
  <si>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</si>
  <si>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</si>
  <si>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</si>
  <si>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</si>
  <si>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</si>
  <si>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</si>
  <si>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</si>
  <si>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</si>
  <si>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</si>
  <si>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</si>
  <si>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</si>
  <si>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</si>
  <si>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</si>
  <si>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</si>
  <si>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</si>
  <si>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</si>
  <si>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</si>
  <si>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</si>
  <si>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</si>
  <si>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</si>
  <si>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</si>
  <si>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</si>
  <si>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</si>
  <si>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</si>
  <si>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</si>
  <si>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</si>
  <si>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</si>
  <si>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</si>
  <si>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</si>
  <si>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</si>
  <si>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</si>
  <si>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</si>
  <si>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</si>
  <si>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</si>
  <si>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</si>
  <si>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</si>
  <si>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</si>
  <si>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</si>
  <si>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</si>
  <si>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</si>
  <si>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</si>
  <si>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</si>
  <si>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</si>
  <si>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</si>
  <si>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</si>
  <si>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</si>
  <si>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</si>
  <si>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</si>
  <si>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</si>
  <si>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</si>
  <si>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</si>
  <si>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</si>
  <si>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</si>
  <si>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</si>
  <si>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</si>
  <si>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</si>
  <si>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</si>
  <si>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</si>
  <si>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</si>
  <si>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</si>
  <si>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</si>
  <si>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</si>
  <si>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</si>
  <si>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</si>
  <si>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</si>
  <si>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</si>
  <si>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</si>
  <si>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</si>
  <si>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</si>
  <si>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</si>
  <si>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</si>
  <si>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</si>
  <si>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</si>
  <si>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</si>
  <si>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</si>
  <si>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</si>
  <si>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</si>
  <si>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</si>
  <si>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</si>
  <si>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</si>
  <si>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</si>
  <si>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</si>
  <si>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</si>
  <si>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</si>
  <si>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</si>
  <si>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</si>
  <si>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</si>
  <si>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</si>
  <si>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</si>
  <si>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</si>
  <si>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</si>
  <si>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</si>
  <si>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</si>
  <si>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</si>
  <si>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</si>
  <si>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</si>
  <si>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</si>
  <si>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</si>
  <si>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</si>
  <si>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</si>
  <si>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</si>
  <si>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</si>
  <si>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</si>
  <si>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</si>
  <si>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</si>
  <si>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</si>
  <si>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</si>
  <si>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</si>
  <si>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</si>
  <si>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</si>
  <si>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</si>
  <si>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</si>
  <si>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</si>
  <si>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</si>
  <si>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</si>
  <si>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</si>
  <si>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</si>
  <si>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</si>
  <si>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</si>
  <si>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</si>
  <si>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</si>
  <si>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</si>
  <si>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</si>
  <si>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</si>
  <si>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</si>
  <si>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</si>
  <si>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</si>
  <si>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</si>
  <si>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</si>
  <si>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</si>
  <si>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</si>
  <si>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</si>
  <si>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</si>
  <si>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</si>
  <si>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</si>
  <si>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</si>
  <si>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</si>
  <si>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</si>
  <si>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</si>
  <si>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</si>
  <si>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</si>
  <si>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</si>
  <si>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</si>
  <si>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</si>
  <si>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</si>
  <si>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</si>
  <si>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</si>
  <si>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</si>
  <si>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</si>
  <si>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</si>
  <si>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</si>
  <si>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</si>
  <si>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</si>
  <si>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</si>
  <si>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</si>
  <si>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</si>
  <si>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</si>
  <si>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</si>
  <si>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</si>
  <si>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</si>
  <si>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</si>
  <si>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</si>
  <si>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</si>
  <si>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</si>
  <si>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</si>
  <si>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</si>
  <si>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</si>
  <si>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</si>
  <si>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</si>
  <si>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</si>
  <si>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</si>
  <si>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</si>
  <si>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</si>
  <si>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</si>
  <si>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</si>
  <si>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</si>
  <si>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</si>
  <si>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</si>
  <si>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</si>
  <si>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</si>
  <si>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</si>
  <si>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</si>
  <si>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</si>
  <si>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</si>
  <si>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</si>
  <si>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</si>
  <si>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</si>
  <si>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</si>
  <si>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</si>
  <si>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</si>
  <si>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</si>
  <si>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</si>
  <si>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</si>
  <si>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</si>
  <si>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</si>
  <si>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</si>
  <si>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</si>
  <si>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</si>
  <si>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</si>
  <si>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</si>
  <si>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</si>
  <si>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</si>
  <si>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</si>
  <si>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</si>
  <si>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</si>
  <si>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</si>
  <si>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</si>
  <si>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</si>
  <si>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</si>
  <si>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</si>
  <si>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</si>
  <si>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</si>
  <si>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</si>
  <si>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</si>
  <si>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</si>
  <si>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</si>
  <si>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</si>
  <si>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</si>
  <si>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</si>
  <si>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</si>
  <si>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</si>
  <si>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</si>
  <si>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</si>
  <si>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</si>
  <si>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</si>
  <si>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</si>
  <si>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</si>
  <si>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</si>
  <si>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</si>
  <si>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</si>
  <si>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</si>
  <si>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</si>
  <si>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</si>
  <si>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</si>
  <si>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</si>
  <si>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</si>
  <si>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</si>
  <si>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</si>
  <si>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</si>
  <si>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</si>
  <si>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</si>
  <si>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</si>
  <si>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</si>
  <si>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</si>
  <si>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</si>
  <si>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</si>
  <si>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</si>
  <si>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</si>
  <si>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</si>
  <si>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</si>
  <si>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</si>
  <si>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</si>
  <si>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</si>
  <si>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</si>
  <si>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</si>
  <si>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</si>
  <si>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</si>
  <si>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</si>
  <si>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</si>
  <si>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</si>
  <si>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</si>
  <si>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</si>
  <si>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</si>
  <si>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</si>
  <si>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</si>
  <si>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</si>
  <si>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</si>
  <si>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</si>
  <si>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</si>
  <si>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</si>
  <si>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</si>
  <si>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</si>
  <si>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</si>
  <si>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</si>
  <si>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</si>
  <si>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</si>
  <si>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</si>
  <si>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</si>
  <si>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</si>
  <si>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</si>
  <si>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</si>
  <si>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</si>
  <si>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</si>
  <si>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</si>
  <si>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</si>
  <si>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</si>
  <si>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</si>
  <si>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</si>
  <si>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</si>
  <si>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</si>
  <si>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</si>
  <si>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</si>
  <si>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</si>
  <si>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</si>
  <si>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</si>
  <si>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</si>
  <si>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</si>
  <si>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</si>
  <si>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</si>
  <si>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</si>
  <si>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</si>
  <si>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</si>
  <si>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</si>
  <si>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</si>
  <si>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</si>
  <si>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</si>
  <si>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</si>
  <si>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</si>
  <si>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</si>
  <si>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</si>
  <si>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</si>
  <si>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</si>
  <si>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</si>
  <si>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</si>
  <si>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</si>
  <si>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</si>
  <si>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</si>
  <si>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</si>
  <si>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</si>
  <si>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</si>
  <si>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</si>
  <si>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</si>
  <si>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</si>
  <si>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</si>
  <si>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</si>
  <si>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</si>
  <si>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</si>
  <si>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</si>
  <si>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</si>
  <si>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</si>
  <si>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</si>
  <si>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</si>
  <si>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</si>
  <si>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</si>
  <si>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</si>
  <si>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</si>
  <si>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</si>
  <si>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</si>
  <si>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</si>
  <si>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</si>
  <si>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</si>
  <si>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</si>
  <si>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</si>
  <si>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</si>
  <si>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</si>
  <si>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</si>
  <si>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</si>
  <si>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</si>
  <si>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</si>
  <si>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</si>
  <si>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</si>
  <si>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</si>
  <si>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</si>
  <si>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</si>
  <si>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</si>
  <si>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</si>
  <si>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</si>
  <si>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</si>
  <si>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</si>
  <si>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</si>
  <si>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</si>
  <si>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</si>
  <si>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</si>
  <si>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</si>
  <si>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</si>
  <si>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</si>
  <si>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</si>
  <si>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</si>
  <si>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</si>
  <si>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</si>
  <si>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</si>
  <si>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</si>
  <si>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</si>
  <si>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</si>
  <si>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</si>
  <si>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</si>
  <si>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</si>
  <si>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</si>
  <si>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</si>
  <si>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</si>
  <si>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</si>
  <si>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</si>
  <si>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</si>
  <si>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</si>
  <si>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</si>
  <si>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</si>
  <si>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</si>
  <si>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</si>
  <si>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</si>
  <si>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</si>
  <si>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</si>
  <si>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</si>
  <si>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</si>
  <si>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</si>
  <si>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</si>
  <si>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</si>
  <si>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</si>
  <si>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</si>
  <si>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</si>
  <si>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</si>
  <si>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</si>
  <si>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</si>
  <si>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</si>
  <si>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</si>
  <si>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</si>
  <si>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</si>
  <si>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</si>
  <si>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</si>
  <si>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</si>
  <si>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</si>
  <si>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</si>
  <si>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</si>
  <si>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</si>
  <si>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</si>
  <si>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</si>
  <si>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</si>
  <si>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</si>
  <si>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</si>
  <si>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</si>
  <si>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</si>
  <si>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</si>
  <si>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</si>
  <si>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</si>
  <si>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</si>
  <si>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</si>
  <si>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</si>
  <si>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</si>
  <si>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</si>
  <si>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</si>
  <si>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</si>
  <si>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</si>
  <si>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</si>
  <si>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</si>
  <si>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</si>
  <si>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</si>
  <si>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</si>
  <si>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</si>
  <si>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</si>
  <si>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</si>
  <si>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</si>
  <si>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</si>
  <si>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</si>
  <si>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</si>
  <si>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</si>
  <si>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</si>
  <si>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</si>
  <si>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</si>
  <si>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</si>
  <si>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</si>
  <si>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</si>
  <si>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</si>
  <si>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</si>
  <si>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</si>
  <si>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</si>
  <si>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</si>
  <si>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</si>
  <si>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</si>
  <si>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</si>
  <si>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</si>
  <si>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</si>
  <si>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</si>
  <si>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</si>
  <si>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</si>
  <si>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</si>
  <si>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</si>
  <si>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</si>
  <si>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</si>
  <si>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</si>
  <si>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</si>
  <si>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</si>
  <si>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</si>
  <si>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</si>
  <si>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</si>
  <si>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</si>
  <si>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</si>
  <si>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</si>
  <si>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</si>
  <si>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</si>
  <si>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</si>
  <si>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</si>
  <si>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</si>
  <si>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</si>
  <si>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</si>
  <si>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</si>
  <si>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</si>
  <si>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</si>
  <si>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</si>
  <si>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</si>
  <si>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</si>
  <si>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</si>
  <si>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</si>
  <si>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</si>
  <si>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</si>
  <si>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</si>
  <si>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</si>
  <si>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</si>
  <si>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</si>
  <si>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</si>
  <si>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</si>
  <si>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</si>
  <si>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</si>
  <si>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</si>
  <si>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</si>
  <si>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</si>
  <si>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</si>
  <si>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</si>
  <si>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</si>
  <si>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</si>
  <si>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</si>
  <si>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</si>
  <si>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</si>
  <si>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</si>
  <si>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</si>
  <si>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</si>
  <si>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</si>
  <si>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</si>
  <si>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</si>
  <si>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</si>
  <si>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</si>
  <si>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</si>
  <si>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</si>
  <si>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</si>
  <si>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</si>
  <si>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</si>
  <si>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</si>
  <si>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</si>
  <si>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</si>
  <si>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</si>
  <si>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</si>
  <si>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</si>
  <si>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</si>
  <si>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</si>
  <si>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</si>
  <si>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</si>
  <si>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</si>
  <si>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</si>
  <si>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</si>
  <si>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</si>
  <si>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</si>
  <si>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</si>
  <si>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</si>
  <si>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</si>
  <si>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</si>
  <si>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</si>
  <si>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</si>
  <si>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</si>
  <si>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</si>
  <si>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</si>
  <si>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</si>
  <si>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</si>
  <si>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</si>
  <si>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</si>
  <si>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</si>
  <si>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</si>
  <si>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</si>
  <si>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</si>
  <si>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</si>
  <si>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</si>
  <si>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</si>
  <si>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</si>
  <si>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</si>
  <si>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</si>
  <si>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</si>
  <si>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</si>
  <si>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</si>
  <si>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</si>
  <si>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</si>
  <si>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</si>
  <si>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</si>
  <si>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</si>
  <si>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</si>
  <si>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</si>
  <si>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</si>
  <si>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</si>
  <si>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</si>
  <si>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</si>
  <si>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</si>
  <si>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</si>
  <si>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</si>
  <si>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</si>
  <si>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</si>
  <si>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</si>
  <si>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</si>
  <si>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</si>
  <si>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</si>
  <si>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</si>
  <si>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</si>
  <si>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</si>
  <si>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</si>
  <si>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</si>
  <si>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</si>
  <si>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</si>
  <si>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</si>
  <si>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</si>
  <si>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</si>
  <si>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</si>
  <si>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</si>
  <si>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</si>
  <si>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</si>
  <si>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</si>
  <si>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</si>
  <si>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</si>
  <si>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</si>
  <si>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</si>
  <si>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</si>
  <si>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</si>
  <si>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</si>
  <si>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</si>
  <si>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</si>
  <si>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</si>
  <si>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</si>
  <si>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</si>
  <si>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</si>
  <si>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</si>
  <si>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</si>
  <si>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</si>
  <si>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</si>
  <si>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</si>
  <si>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</si>
  <si>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</si>
  <si>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</si>
  <si>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</si>
  <si>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</si>
  <si>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</si>
  <si>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</si>
  <si>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</si>
  <si>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</si>
  <si>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</si>
  <si>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</si>
  <si>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</si>
  <si>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</si>
  <si>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</si>
  <si>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</si>
  <si>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</si>
  <si>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</si>
  <si>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</si>
  <si>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</si>
  <si>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</si>
  <si>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</si>
  <si>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</si>
  <si>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</si>
  <si>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</si>
  <si>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</si>
  <si>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</si>
  <si>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</si>
  <si>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</si>
  <si>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</si>
  <si>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</si>
  <si>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</si>
  <si>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</si>
  <si>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</si>
  <si>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</si>
  <si>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</si>
  <si>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</si>
  <si>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</si>
  <si>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</si>
  <si>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</si>
  <si>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</si>
  <si>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</si>
  <si>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</si>
  <si>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</si>
  <si>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</si>
  <si>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</si>
  <si>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</si>
  <si>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</si>
  <si>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</si>
  <si>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</si>
  <si>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</si>
  <si>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</si>
  <si>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</si>
  <si>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</si>
  <si>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</si>
  <si>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</si>
  <si>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</si>
  <si>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</si>
  <si>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</si>
  <si>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</si>
  <si>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</si>
  <si>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</si>
  <si>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</si>
  <si>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</si>
  <si>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</si>
  <si>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</si>
  <si>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</si>
  <si>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</si>
  <si>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</si>
  <si>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</si>
  <si>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</si>
  <si>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</si>
  <si>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</si>
  <si>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</si>
  <si>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</si>
  <si>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</si>
  <si>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</si>
  <si>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</si>
  <si>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</si>
  <si>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</si>
  <si>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</si>
  <si>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</si>
  <si>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</si>
  <si>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</si>
  <si>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</si>
  <si>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</si>
  <si>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</si>
  <si>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</si>
  <si>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</si>
  <si>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</si>
  <si>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</si>
  <si>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</si>
  <si>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</si>
  <si>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</si>
  <si>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</si>
  <si>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</si>
  <si>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</si>
  <si>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</si>
  <si>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</si>
  <si>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</si>
  <si>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</si>
  <si>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</si>
  <si>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</si>
  <si>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</si>
  <si>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</si>
  <si>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</si>
  <si>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</si>
  <si>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</si>
  <si>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</si>
  <si>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</si>
  <si>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</si>
  <si>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</si>
  <si>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</si>
  <si>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</si>
  <si>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</si>
  <si>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</si>
  <si>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</si>
  <si>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</si>
  <si>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</si>
  <si>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</si>
  <si>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</si>
  <si>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</si>
  <si>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</si>
  <si>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</si>
  <si>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</si>
  <si>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</si>
  <si>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</si>
  <si>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</si>
  <si>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</si>
  <si>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</si>
  <si>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</si>
  <si>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</si>
  <si>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</si>
  <si>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</si>
  <si>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</si>
  <si>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</si>
  <si>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</si>
  <si>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</si>
  <si>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</si>
  <si>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</si>
  <si>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</si>
  <si>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</si>
  <si>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</si>
  <si>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</si>
  <si>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</si>
  <si>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</si>
  <si>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</si>
  <si>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</si>
  <si>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</si>
  <si>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</si>
  <si>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</si>
  <si>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</si>
  <si>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</si>
  <si>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</si>
  <si>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</si>
  <si>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</si>
  <si>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</si>
  <si>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</si>
  <si>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</si>
  <si>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</si>
  <si>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</si>
  <si>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</si>
  <si>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</si>
  <si>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</si>
  <si>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</si>
  <si>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</si>
  <si>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</si>
  <si>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</si>
  <si>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</si>
  <si>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</si>
  <si>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</si>
  <si>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</si>
  <si>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</si>
  <si>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</si>
  <si>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</si>
  <si>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</si>
  <si>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</si>
  <si>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</si>
  <si>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</si>
  <si>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</si>
  <si>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</si>
  <si>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</si>
  <si>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</si>
  <si>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</si>
  <si>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</si>
  <si>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</si>
  <si>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</si>
  <si>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</si>
  <si>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</si>
  <si>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</si>
  <si>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</si>
  <si>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</si>
  <si>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</si>
  <si>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</si>
  <si>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</si>
  <si>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</si>
  <si>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</si>
  <si>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</si>
  <si>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</si>
  <si>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</si>
  <si>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</si>
  <si>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</si>
  <si>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</si>
  <si>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</si>
  <si>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</si>
  <si>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</si>
  <si>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</si>
  <si>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</si>
  <si>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</si>
  <si>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</si>
  <si>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</si>
  <si>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</si>
  <si>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</si>
  <si>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</si>
  <si>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</si>
  <si>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</si>
  <si>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</si>
  <si>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</si>
  <si>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</si>
  <si>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</si>
  <si>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</si>
  <si>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</si>
  <si>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</si>
  <si>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</si>
  <si>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</si>
  <si>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</si>
  <si>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</si>
  <si>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</si>
  <si>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</si>
  <si>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</si>
  <si>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</si>
  <si>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</si>
  <si>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</si>
  <si>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</si>
  <si>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</si>
  <si>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</si>
  <si>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</si>
  <si>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</si>
  <si>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</si>
  <si>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</si>
  <si>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</si>
  <si>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</si>
  <si>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</si>
  <si>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</si>
  <si>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</si>
  <si>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</si>
  <si>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</si>
  <si>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</si>
  <si>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</si>
  <si>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</si>
  <si>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</si>
  <si>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</si>
  <si>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</si>
  <si>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</si>
  <si>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</si>
  <si>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</si>
  <si>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</si>
  <si>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</si>
  <si>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</si>
  <si>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</si>
  <si>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</si>
  <si>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</si>
  <si>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</si>
  <si>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</si>
  <si>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</si>
  <si>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</si>
  <si>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</si>
  <si>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</si>
  <si>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</si>
  <si>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</si>
  <si>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</si>
  <si>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</si>
  <si>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</si>
  <si>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</si>
  <si>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</si>
  <si>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</si>
  <si>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</si>
  <si>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</si>
  <si>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</si>
  <si>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</si>
  <si>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</si>
  <si>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</si>
  <si>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</si>
  <si>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</si>
  <si>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</si>
  <si>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</si>
  <si>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</si>
  <si>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</si>
  <si>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</si>
  <si>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</si>
  <si>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</si>
  <si>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</si>
  <si>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</si>
  <si>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</si>
  <si>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</si>
  <si>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</si>
  <si>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</si>
  <si>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</si>
  <si>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</si>
  <si>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</si>
  <si>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</si>
  <si>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</si>
  <si>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</si>
  <si>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</si>
  <si>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</si>
  <si>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</si>
  <si>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</si>
  <si>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</si>
  <si>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</si>
  <si>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</si>
  <si>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</si>
  <si>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</si>
  <si>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</si>
  <si>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</si>
  <si>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</si>
  <si>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</si>
  <si>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</si>
  <si>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</si>
  <si>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</si>
  <si>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</si>
  <si>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</si>
  <si>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</si>
  <si>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</si>
  <si>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</si>
  <si>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</si>
  <si>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</si>
  <si>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</si>
  <si>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</si>
  <si>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</si>
  <si>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</si>
  <si>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</si>
  <si>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</si>
  <si>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</si>
  <si>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</si>
  <si>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</si>
  <si>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</si>
  <si>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</si>
  <si>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</si>
  <si>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</si>
  <si>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</si>
  <si>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</si>
  <si>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</si>
  <si>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</si>
  <si>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</si>
  <si>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</si>
  <si>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</si>
  <si>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</si>
  <si>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</si>
  <si>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</si>
  <si>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</si>
  <si>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</si>
  <si>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</si>
  <si>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</si>
  <si>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</si>
  <si>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</si>
  <si>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</si>
  <si>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</si>
  <si>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</si>
  <si>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</si>
  <si>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</si>
  <si>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</si>
  <si>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</si>
  <si>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</si>
  <si>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</si>
  <si>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</si>
  <si>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</si>
  <si>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</si>
  <si>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</si>
  <si>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</si>
  <si>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</si>
  <si>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</si>
  <si>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</si>
  <si>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</si>
  <si>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</si>
  <si>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</si>
  <si>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</si>
  <si>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</si>
  <si>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</si>
  <si>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</si>
  <si>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</si>
  <si>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</si>
  <si>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</si>
  <si>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</si>
  <si>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</si>
  <si>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</si>
  <si>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</si>
  <si>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</si>
  <si>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</si>
  <si>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</si>
  <si>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</si>
  <si>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</si>
  <si>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</si>
  <si>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</si>
  <si>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</si>
  <si>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</si>
  <si>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</si>
  <si>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</si>
  <si>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</si>
  <si>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</si>
  <si>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</si>
  <si>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</si>
  <si>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</si>
  <si>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</si>
  <si>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</si>
  <si>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</si>
  <si>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</si>
  <si>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</si>
  <si>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</si>
  <si>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</si>
  <si>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</si>
  <si>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</si>
  <si>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</si>
  <si>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</si>
  <si>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</si>
  <si>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</si>
  <si>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</si>
  <si>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</si>
  <si>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</si>
  <si>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</si>
  <si>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</si>
  <si>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</si>
  <si>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</si>
  <si>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</si>
  <si>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</si>
  <si>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</si>
  <si>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</si>
  <si>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</si>
  <si>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</si>
  <si>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</si>
  <si>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</si>
  <si>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</si>
  <si>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</si>
  <si>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</si>
  <si>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</si>
  <si>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</si>
  <si>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</si>
  <si>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</si>
  <si>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</si>
  <si>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</si>
  <si>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</si>
  <si>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</si>
  <si>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</si>
  <si>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</si>
  <si>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</si>
  <si>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</si>
  <si>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</si>
  <si>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</si>
  <si>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</si>
  <si>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</si>
  <si>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</si>
  <si>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</si>
  <si>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</si>
  <si>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</si>
  <si>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</si>
  <si>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</si>
  <si>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</si>
  <si>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</si>
  <si>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</si>
  <si>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</si>
  <si>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</si>
  <si>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</si>
  <si>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</si>
  <si>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</si>
  <si>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</si>
  <si>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</si>
  <si>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</si>
  <si>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</si>
  <si>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</si>
  <si>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</si>
  <si>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</si>
  <si>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</si>
  <si>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</si>
  <si>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</si>
  <si>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</si>
  <si>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</si>
  <si>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</si>
  <si>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</si>
  <si>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</si>
  <si>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</si>
  <si>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</si>
  <si>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</si>
  <si>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</si>
  <si>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</si>
  <si>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</si>
  <si>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</si>
  <si>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</si>
  <si>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</si>
  <si>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</si>
  <si>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</si>
  <si>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</si>
  <si>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</si>
  <si>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</si>
  <si>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</si>
  <si>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</si>
  <si>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</si>
  <si>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</si>
  <si>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</si>
  <si>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</si>
  <si>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</si>
  <si>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</si>
  <si>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</si>
  <si>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</si>
  <si>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</si>
  <si>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</si>
  <si>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</si>
  <si>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</si>
  <si>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</si>
  <si>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</si>
  <si>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</si>
  <si>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</si>
  <si>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</si>
  <si>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</si>
  <si>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</si>
  <si>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</si>
  <si>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</si>
  <si>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</si>
  <si>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</si>
  <si>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</si>
  <si>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</si>
  <si>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</si>
  <si>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</si>
  <si>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</si>
  <si>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</si>
  <si>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</si>
  <si>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</si>
  <si>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</si>
  <si>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</si>
  <si>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</si>
  <si>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</si>
  <si>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</si>
  <si>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</si>
  <si>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</si>
  <si>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</si>
  <si>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</si>
  <si>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</si>
  <si>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</si>
  <si>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</si>
  <si>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</si>
  <si>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</si>
  <si>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</si>
  <si>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</si>
  <si>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</si>
  <si>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</si>
  <si>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</si>
  <si>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</si>
  <si>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</si>
  <si>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</si>
  <si>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</si>
  <si>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</si>
  <si>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</si>
  <si>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</si>
  <si>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</si>
  <si>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</si>
  <si>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</si>
  <si>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</si>
  <si>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</si>
  <si>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</si>
  <si>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</si>
  <si>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</si>
  <si>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</si>
  <si>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</si>
  <si>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</si>
  <si>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</si>
  <si>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</si>
  <si>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</si>
  <si>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</si>
  <si>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</si>
  <si>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</si>
  <si>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</si>
  <si>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</si>
  <si>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</si>
  <si>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</si>
  <si>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</si>
  <si>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</si>
  <si>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</si>
  <si>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</si>
  <si>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</si>
  <si>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</si>
  <si>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</si>
  <si>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</si>
  <si>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</si>
  <si>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</si>
  <si>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</si>
  <si>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</si>
  <si>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</si>
  <si>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</si>
  <si>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</si>
  <si>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</si>
  <si>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</si>
  <si>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</si>
  <si>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</si>
  <si>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</si>
  <si>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</si>
  <si>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</si>
  <si>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</si>
  <si>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</si>
  <si>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</si>
  <si>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</si>
  <si>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</si>
  <si>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</si>
  <si>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</si>
  <si>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</si>
  <si>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</si>
  <si>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</si>
  <si>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</si>
  <si>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</si>
  <si>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</si>
  <si>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</si>
  <si>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</si>
  <si>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</si>
  <si>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</si>
  <si>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</si>
  <si>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</si>
  <si>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</si>
  <si>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</si>
  <si>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</si>
  <si>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</si>
  <si>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</si>
  <si>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</si>
  <si>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</si>
  <si>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</si>
  <si>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</si>
  <si>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</si>
  <si>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</si>
  <si>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</si>
  <si>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</si>
  <si>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</si>
  <si>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</si>
  <si>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</si>
  <si>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</si>
  <si>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</si>
  <si>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</si>
  <si>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</si>
  <si>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</si>
  <si>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</si>
  <si>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</si>
  <si>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</si>
  <si>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</si>
  <si>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</si>
  <si>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</si>
  <si>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</si>
  <si>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</si>
  <si>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</si>
  <si>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</si>
  <si>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</si>
  <si>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</si>
  <si>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</si>
  <si>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</si>
  <si>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</si>
  <si>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</si>
  <si>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</si>
  <si>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</si>
  <si>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</si>
  <si>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</si>
  <si>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</si>
  <si>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</si>
  <si>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</si>
  <si>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</si>
  <si>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</si>
  <si>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</si>
  <si>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</si>
  <si>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</si>
  <si>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</si>
  <si>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</si>
  <si>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</si>
  <si>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</si>
  <si>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</si>
  <si>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</si>
  <si>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</si>
  <si>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</si>
  <si>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</si>
  <si>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</si>
  <si>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</si>
  <si>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</si>
  <si>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</si>
  <si>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</si>
  <si>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</si>
  <si>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</si>
  <si>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</si>
  <si>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</si>
  <si>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</si>
  <si>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</si>
  <si>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</si>
  <si>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</si>
  <si>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</si>
  <si>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</si>
  <si>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</si>
  <si>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</si>
  <si>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</si>
  <si>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</si>
  <si>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</si>
  <si>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</si>
  <si>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</si>
  <si>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</si>
  <si>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</si>
  <si>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</si>
  <si>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</si>
  <si>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</si>
  <si>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</si>
  <si>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</si>
  <si>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</si>
  <si>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</si>
  <si>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</si>
  <si>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</si>
  <si>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</si>
  <si>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</si>
  <si>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</si>
  <si>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</si>
  <si>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</si>
  <si>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</si>
  <si>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</si>
  <si>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</si>
  <si>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</si>
  <si>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</si>
  <si>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</si>
  <si>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</si>
  <si>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</si>
  <si>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</si>
  <si>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</si>
  <si>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</si>
  <si>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</si>
  <si>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</si>
  <si>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</si>
  <si>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</si>
  <si>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</si>
  <si>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</si>
  <si>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</si>
  <si>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</si>
  <si>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</si>
  <si>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</si>
  <si>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</si>
  <si>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</si>
  <si>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</si>
  <si>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</si>
  <si>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</si>
  <si>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</si>
  <si>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</si>
  <si>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</si>
  <si>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</si>
  <si>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</si>
  <si>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</si>
  <si>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</si>
  <si>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</si>
  <si>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</si>
  <si>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</si>
  <si>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</si>
  <si>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</si>
  <si>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</si>
  <si>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</si>
  <si>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</si>
  <si>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</si>
  <si>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</si>
  <si>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</si>
  <si>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</si>
  <si>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</si>
  <si>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</si>
  <si>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</si>
  <si>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</si>
  <si>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</si>
  <si>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</si>
  <si>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</si>
  <si>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</si>
  <si>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</si>
  <si>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</si>
  <si>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</si>
  <si>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</si>
  <si>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</si>
  <si>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</si>
  <si>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</si>
  <si>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</si>
  <si>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</si>
  <si>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</si>
  <si>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</si>
  <si>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</si>
  <si>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</si>
  <si>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</si>
  <si>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</si>
  <si>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</si>
  <si>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</si>
  <si>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</si>
  <si>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</si>
  <si>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</si>
  <si>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</si>
  <si>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</si>
  <si>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</si>
  <si>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</si>
  <si>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</si>
  <si>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</si>
  <si>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</si>
  <si>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</si>
  <si>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</si>
  <si>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</si>
  <si>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</si>
  <si>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</si>
  <si>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</si>
  <si>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</si>
  <si>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</si>
  <si>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</si>
  <si>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</si>
  <si>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</si>
  <si>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</si>
  <si>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</si>
  <si>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</si>
  <si>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</si>
  <si>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</si>
  <si>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</si>
  <si>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</si>
  <si>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</si>
  <si>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</si>
  <si>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</si>
  <si>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</si>
  <si>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</si>
  <si>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</si>
  <si>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</si>
  <si>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</si>
  <si>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</si>
  <si>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</si>
  <si>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</si>
  <si>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</si>
  <si>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</si>
  <si>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</si>
  <si>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</si>
  <si>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</si>
  <si>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</si>
  <si>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</si>
  <si>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</si>
  <si>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</si>
  <si>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</si>
  <si>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</si>
  <si>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</si>
  <si>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</si>
  <si>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</si>
  <si>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</si>
  <si>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</si>
  <si>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</si>
  <si>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</si>
  <si>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</si>
  <si>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</si>
  <si>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</si>
  <si>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</si>
  <si>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</si>
  <si>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</si>
  <si>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</si>
  <si>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</si>
  <si>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</si>
  <si>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</si>
  <si>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</si>
  <si>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</si>
  <si>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</si>
  <si>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</si>
  <si>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</si>
  <si>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</si>
  <si>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</si>
  <si>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</si>
  <si>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</si>
  <si>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</si>
  <si>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</si>
  <si>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</si>
  <si>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</si>
  <si>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</si>
  <si>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</si>
  <si>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</si>
  <si>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</si>
  <si>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</si>
  <si>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</si>
  <si>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</si>
  <si>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</si>
  <si>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</si>
  <si>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</si>
  <si>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</si>
  <si>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</si>
  <si>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</si>
  <si>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</si>
  <si>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</si>
  <si>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</si>
  <si>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</si>
  <si>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</si>
  <si>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</si>
  <si>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</si>
  <si>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</si>
  <si>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</si>
  <si>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</si>
  <si>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</si>
  <si>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</si>
  <si>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</si>
  <si>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</si>
  <si>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</si>
  <si>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</si>
  <si>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</si>
  <si>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</si>
  <si>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</si>
  <si>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</si>
  <si>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</si>
  <si>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</si>
  <si>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</si>
  <si>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</si>
  <si>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</si>
  <si>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</si>
  <si>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</si>
  <si>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</si>
  <si>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</si>
  <si>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</si>
  <si>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</si>
  <si>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</si>
  <si>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</si>
  <si>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</si>
  <si>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</si>
  <si>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</si>
  <si>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</si>
  <si>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</si>
  <si>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</si>
  <si>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</si>
  <si>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</si>
  <si>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</si>
  <si>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</si>
  <si>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</si>
  <si>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</si>
  <si>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</si>
  <si>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</si>
  <si>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</si>
  <si>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</si>
  <si>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</si>
  <si>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</si>
  <si>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</si>
  <si>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</si>
  <si>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</si>
  <si>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</si>
  <si>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</si>
  <si>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</si>
  <si>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</si>
  <si>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</si>
  <si>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</si>
  <si>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</si>
  <si>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</si>
  <si>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</si>
  <si>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</si>
  <si>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</si>
  <si>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</si>
  <si>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</si>
  <si>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</si>
  <si>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</si>
  <si>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</si>
  <si>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</si>
  <si>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</si>
  <si>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</si>
  <si>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</si>
  <si>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</si>
  <si>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</si>
  <si>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</si>
  <si>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</si>
  <si>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</si>
  <si>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</si>
  <si>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</si>
  <si>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</si>
  <si>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</si>
  <si>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</si>
  <si>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</si>
  <si>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</si>
  <si>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</si>
  <si>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</si>
  <si>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</si>
  <si>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</si>
  <si>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</si>
  <si>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</si>
  <si>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</si>
  <si>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</si>
  <si>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</si>
  <si>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</si>
  <si>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</si>
  <si>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</si>
  <si>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</si>
  <si>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</si>
  <si>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</si>
  <si>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</si>
  <si>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</si>
  <si>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</si>
  <si>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</si>
  <si>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</si>
  <si>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</si>
  <si>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</si>
  <si>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</si>
  <si>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</si>
  <si>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</si>
  <si>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</si>
  <si>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</si>
  <si>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</si>
  <si>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</si>
  <si>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</si>
  <si>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</si>
  <si>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</si>
  <si>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</si>
  <si>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</si>
  <si>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</si>
  <si>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</si>
  <si>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</si>
  <si>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</si>
  <si>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</si>
  <si>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</si>
  <si>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</si>
  <si>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</si>
  <si>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</si>
  <si>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</si>
  <si>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</si>
  <si>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</si>
  <si>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</si>
  <si>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</si>
  <si>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</si>
  <si>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</si>
  <si>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</si>
  <si>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</si>
  <si>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</si>
  <si>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</si>
  <si>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</si>
  <si>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</si>
  <si>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</si>
  <si>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</si>
  <si>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</si>
  <si>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</si>
  <si>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</si>
  <si>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</si>
  <si>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</si>
  <si>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</si>
  <si>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</si>
  <si>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</si>
  <si>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</si>
  <si>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</si>
  <si>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</si>
  <si>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</si>
  <si>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</si>
  <si>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</si>
  <si>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</si>
  <si>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</si>
  <si>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</si>
  <si>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</si>
  <si>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</si>
  <si>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</si>
  <si>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</si>
  <si>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</si>
  <si>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</si>
  <si>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</si>
  <si>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</si>
  <si>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</si>
  <si>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</si>
  <si>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</si>
  <si>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</si>
  <si>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</si>
  <si>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</si>
  <si>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</si>
  <si>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</si>
  <si>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</si>
  <si>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</si>
  <si>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</si>
  <si>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</si>
  <si>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</si>
  <si>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</si>
  <si>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</si>
  <si>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</si>
  <si>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</si>
  <si>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</si>
  <si>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</si>
  <si>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</si>
  <si>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</si>
  <si>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</si>
  <si>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</si>
  <si>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</si>
  <si>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</si>
  <si>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</si>
  <si>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</si>
  <si>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</si>
  <si>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</si>
  <si>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</si>
  <si>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</si>
  <si>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</si>
  <si>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</si>
  <si>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</si>
  <si>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</si>
  <si>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</si>
  <si>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</si>
  <si>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</si>
  <si>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</si>
  <si>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</si>
  <si>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</si>
  <si>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</si>
  <si>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</si>
  <si>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</si>
  <si>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</si>
  <si>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</si>
  <si>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</si>
  <si>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</si>
  <si>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</si>
  <si>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</si>
  <si>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</si>
  <si>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</si>
  <si>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</si>
  <si>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</si>
  <si>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</si>
  <si>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</si>
  <si>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</si>
  <si>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</si>
  <si>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</si>
  <si>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</si>
  <si>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</si>
  <si>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</si>
  <si>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</si>
  <si>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</si>
  <si>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</si>
  <si>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</si>
  <si>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</si>
  <si>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</si>
  <si>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</si>
  <si>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</si>
  <si>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</si>
  <si>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</si>
  <si>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</si>
  <si>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</si>
  <si>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</si>
  <si>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</si>
  <si>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</si>
  <si>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</si>
  <si>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</si>
  <si>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</si>
  <si>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</si>
  <si>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</si>
  <si>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</si>
  <si>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</si>
  <si>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</si>
  <si>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</si>
  <si>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</si>
  <si>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</si>
  <si>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</si>
  <si>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</si>
  <si>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</si>
  <si>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</si>
  <si>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</si>
  <si>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</si>
  <si>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</si>
  <si>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</si>
  <si>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</si>
  <si>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</si>
  <si>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</si>
  <si>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</si>
  <si>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</si>
  <si>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</si>
  <si>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</si>
  <si>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</si>
  <si>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</si>
  <si>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</si>
  <si>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</si>
  <si>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</si>
  <si>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</si>
  <si>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</si>
  <si>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</si>
  <si>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</si>
  <si>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</si>
  <si>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</si>
  <si>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</si>
  <si>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</si>
  <si>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</si>
  <si>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</si>
  <si>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</si>
  <si>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</si>
  <si>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</si>
  <si>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</si>
  <si>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</si>
  <si>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</si>
  <si>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</si>
  <si>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</si>
  <si>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</si>
  <si>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</si>
  <si>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</si>
  <si>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</si>
  <si>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</si>
  <si>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</si>
  <si>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</si>
  <si>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</si>
  <si>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</si>
  <si>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</si>
  <si>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</si>
  <si>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</si>
  <si>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</si>
  <si>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</si>
  <si>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</si>
  <si>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</si>
  <si>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</si>
  <si>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</si>
  <si>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</si>
  <si>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</si>
  <si>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</si>
  <si>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</si>
  <si>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</si>
  <si>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</si>
  <si>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</si>
  <si>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</si>
  <si>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</si>
  <si>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</si>
  <si>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</si>
  <si>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</si>
  <si>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</si>
  <si>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</si>
  <si>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</si>
  <si>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</si>
  <si>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</si>
  <si>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</si>
  <si>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</si>
  <si>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</si>
  <si>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</si>
  <si>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</si>
  <si>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</si>
  <si>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</si>
  <si>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</si>
  <si>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</si>
  <si>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</si>
  <si>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</si>
  <si>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</si>
  <si>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</si>
  <si>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</si>
  <si>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</si>
  <si>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</si>
  <si>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</si>
  <si>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</si>
  <si>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</si>
  <si>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</si>
  <si>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</si>
  <si>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</si>
  <si>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</si>
  <si>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</si>
  <si>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</si>
  <si>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</si>
  <si>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</si>
  <si>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</si>
  <si>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</si>
  <si>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</si>
  <si>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</si>
  <si>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</si>
  <si>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</si>
  <si>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</si>
  <si>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</si>
  <si>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</si>
  <si>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</si>
  <si>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</si>
  <si>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</si>
  <si>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</si>
  <si>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</si>
  <si>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</si>
  <si>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</si>
  <si>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</si>
  <si>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</si>
  <si>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</si>
  <si>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</si>
  <si>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</si>
  <si>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</si>
  <si>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</si>
  <si>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</si>
  <si>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</si>
  <si>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</si>
  <si>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</si>
  <si>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</si>
  <si>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</si>
  <si>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</si>
  <si>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</si>
  <si>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</si>
  <si>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</si>
  <si>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</si>
  <si>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</si>
  <si>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</si>
  <si>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</si>
  <si>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</si>
  <si>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</si>
  <si>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</si>
  <si>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</si>
  <si>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</si>
  <si>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</si>
  <si>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</si>
  <si>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</si>
  <si>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</si>
  <si>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</si>
  <si>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</si>
  <si>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</si>
  <si>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</si>
  <si>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</si>
  <si>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</si>
  <si>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</si>
  <si>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</si>
  <si>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</si>
  <si>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</si>
  <si>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</si>
  <si>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</si>
  <si>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</si>
  <si>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</si>
  <si>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</si>
  <si>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</si>
  <si>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</si>
  <si>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</si>
  <si>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</si>
  <si>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</si>
  <si>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</si>
  <si>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</si>
  <si>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</si>
  <si>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</si>
  <si>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</si>
  <si>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</si>
  <si>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</si>
  <si>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</si>
  <si>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</si>
  <si>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</si>
  <si>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</si>
  <si>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</si>
  <si>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</si>
  <si>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</si>
  <si>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</si>
  <si>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</si>
  <si>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</si>
  <si>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</si>
  <si>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</si>
  <si>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</si>
  <si>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</si>
  <si>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</si>
  <si>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</si>
  <si>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</si>
  <si>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</si>
  <si>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</si>
  <si>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</si>
  <si>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</si>
  <si>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</si>
  <si>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</si>
  <si>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</si>
  <si>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</si>
  <si>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</si>
  <si>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</si>
  <si>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</si>
  <si>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</si>
  <si>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</si>
  <si>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</si>
  <si>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</si>
  <si>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</si>
  <si>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</si>
  <si>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</si>
  <si>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</si>
  <si>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</si>
  <si>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</si>
  <si>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</si>
  <si>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</si>
  <si>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</si>
  <si>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</si>
  <si>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</si>
  <si>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</si>
  <si>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</si>
  <si>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</si>
  <si>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</si>
  <si>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</si>
  <si>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</si>
  <si>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</si>
  <si>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</si>
  <si>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</si>
  <si>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</si>
  <si>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</si>
  <si>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</si>
  <si>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</si>
  <si>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</si>
  <si>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</si>
  <si>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</si>
  <si>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</si>
  <si>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</si>
  <si>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</si>
  <si>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</si>
  <si>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</si>
  <si>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</si>
  <si>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</si>
  <si>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</si>
  <si>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</si>
  <si>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</si>
  <si>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</si>
  <si>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</si>
  <si>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</si>
  <si>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</si>
  <si>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</si>
  <si>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</si>
  <si>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</si>
  <si>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</si>
  <si>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</si>
  <si>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</si>
  <si>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</si>
  <si>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</si>
  <si>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</si>
  <si>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</si>
  <si>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</si>
  <si>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</si>
  <si>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</si>
  <si>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</si>
  <si>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</si>
  <si>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</si>
  <si>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</si>
  <si>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</si>
  <si>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</si>
  <si>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</si>
  <si>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</si>
  <si>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</si>
  <si>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</si>
  <si>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</si>
  <si>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</si>
  <si>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</si>
  <si>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</si>
  <si>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</si>
  <si>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</si>
  <si>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</si>
  <si>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</si>
  <si>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</si>
  <si>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</si>
  <si>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</si>
  <si>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</si>
  <si>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</si>
  <si>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</si>
  <si>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</si>
  <si>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</si>
  <si>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</si>
  <si>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</si>
  <si>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</si>
  <si>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</si>
  <si>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</si>
  <si>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</si>
  <si>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</si>
  <si>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</si>
  <si>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</si>
  <si>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</si>
  <si>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</si>
  <si>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</si>
  <si>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</si>
  <si>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</si>
  <si>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</si>
  <si>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</si>
  <si>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</si>
  <si>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</si>
  <si>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</si>
  <si>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</si>
  <si>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</si>
  <si>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</si>
  <si>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</si>
  <si>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</si>
  <si>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</si>
  <si>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</si>
  <si>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</si>
  <si>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</si>
  <si>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</si>
  <si>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</si>
  <si>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</si>
  <si>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</si>
  <si>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</si>
  <si>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</si>
  <si>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</si>
  <si>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</si>
  <si>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</si>
  <si>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</si>
  <si>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</si>
  <si>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</si>
  <si>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</si>
  <si>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</si>
  <si>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</si>
  <si>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</si>
  <si>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</si>
  <si>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</si>
  <si>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</si>
  <si>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</si>
  <si>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</si>
  <si>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</si>
  <si>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</si>
  <si>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</si>
  <si>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</si>
  <si>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</si>
  <si>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</si>
  <si>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</si>
  <si>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</si>
  <si>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</si>
  <si>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</si>
  <si>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</si>
  <si>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</si>
  <si>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</si>
  <si>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</si>
  <si>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</si>
  <si>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</si>
  <si>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</si>
  <si>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</si>
  <si>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</si>
  <si>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</si>
  <si>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</si>
  <si>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</si>
  <si>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</si>
  <si>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</si>
  <si>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</si>
  <si>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</si>
  <si>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</si>
  <si>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</si>
  <si>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</si>
  <si>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</si>
  <si>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</si>
  <si>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</si>
  <si>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</si>
  <si>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</si>
  <si>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</si>
  <si>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</si>
  <si>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</si>
  <si>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</si>
  <si>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</si>
  <si>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</si>
  <si>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</si>
  <si>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</si>
  <si>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</si>
  <si>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</si>
  <si>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</si>
  <si>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</si>
  <si>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</si>
  <si>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</si>
  <si>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</si>
  <si>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</si>
  <si>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</si>
  <si>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</si>
  <si>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</si>
  <si>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</si>
  <si>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</si>
  <si>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</si>
  <si>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</si>
  <si>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</si>
  <si>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</si>
  <si>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</si>
  <si>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</si>
  <si>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</si>
  <si>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</si>
  <si>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</si>
  <si>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</si>
  <si>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</si>
  <si>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</si>
  <si>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</si>
  <si>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</si>
  <si>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</si>
  <si>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</si>
  <si>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</si>
  <si>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</si>
  <si>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</si>
  <si>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</si>
  <si>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</si>
  <si>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</si>
  <si>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</si>
  <si>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</si>
  <si>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</si>
  <si>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</si>
  <si>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</si>
  <si>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</si>
  <si>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</si>
  <si>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</si>
  <si>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</si>
  <si>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</si>
  <si>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</si>
  <si>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</si>
  <si>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</si>
  <si>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</si>
  <si>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</si>
  <si>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</si>
  <si>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</si>
  <si>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</si>
  <si>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</si>
  <si>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</si>
  <si>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</si>
  <si>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</si>
  <si>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</si>
  <si>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</si>
  <si>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</si>
  <si>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</si>
  <si>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</si>
  <si>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</si>
  <si>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</si>
  <si>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</si>
  <si>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</si>
  <si>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</si>
  <si>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</si>
  <si>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</si>
  <si>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</si>
  <si>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</si>
  <si>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</si>
  <si>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</si>
  <si>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</si>
  <si>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</si>
  <si>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</si>
  <si>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</si>
  <si>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</si>
  <si>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</si>
  <si>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</si>
  <si>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</si>
  <si>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</si>
  <si>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</si>
  <si>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</si>
  <si>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</si>
  <si>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</si>
  <si>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</si>
  <si>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</si>
  <si>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</si>
  <si>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</si>
  <si>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</si>
  <si>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</si>
  <si>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</si>
  <si>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</si>
  <si>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</si>
  <si>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</si>
  <si>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</si>
  <si>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</si>
  <si>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</si>
  <si>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</si>
  <si>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</si>
  <si>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</si>
  <si>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</si>
  <si>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</si>
  <si>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</si>
  <si>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</si>
  <si>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</si>
  <si>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</si>
  <si>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</si>
  <si>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</si>
  <si>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</si>
  <si>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</si>
  <si>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</si>
  <si>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</si>
  <si>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</si>
  <si>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</si>
  <si>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</si>
  <si>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</si>
  <si>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</si>
  <si>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</si>
  <si>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</si>
  <si>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</si>
  <si>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</si>
  <si>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</si>
  <si>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</si>
  <si>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</si>
  <si>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</si>
  <si>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</si>
  <si>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</si>
  <si>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</si>
  <si>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</si>
  <si>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</si>
  <si>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</si>
  <si>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</si>
  <si>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</si>
  <si>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</si>
  <si>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</si>
  <si>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</si>
  <si>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</si>
  <si>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</si>
  <si>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</si>
  <si>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</si>
  <si>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</si>
  <si>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</si>
  <si>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</si>
  <si>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</si>
  <si>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</si>
  <si>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</si>
  <si>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</si>
  <si>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</si>
  <si>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</si>
  <si>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</si>
  <si>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</si>
  <si>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</si>
  <si>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</si>
  <si>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</si>
  <si>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</si>
  <si>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</si>
  <si>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</si>
  <si>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</si>
  <si>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</si>
  <si>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</si>
  <si>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</si>
  <si>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</si>
  <si>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</si>
  <si>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</si>
  <si>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</si>
  <si>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</si>
  <si>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</si>
  <si>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</si>
  <si>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</si>
  <si>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</si>
  <si>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</si>
  <si>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</si>
  <si>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</si>
  <si>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</si>
  <si>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</si>
  <si>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</si>
  <si>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</si>
  <si>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</si>
  <si>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</si>
  <si>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</si>
  <si>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</si>
  <si>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</si>
  <si>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</si>
  <si>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</si>
  <si>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</si>
  <si>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</si>
  <si>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</si>
  <si>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</si>
  <si>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</si>
  <si>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</si>
  <si>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</si>
  <si>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</si>
  <si>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</si>
  <si>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</si>
  <si>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</si>
  <si>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</si>
  <si>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</si>
  <si>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</si>
  <si>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</si>
  <si>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</si>
  <si>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</si>
  <si>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</si>
  <si>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</si>
  <si>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</si>
  <si>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</si>
  <si>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</si>
  <si>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</si>
  <si>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</si>
  <si>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</si>
  <si>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</si>
  <si>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</si>
  <si>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</si>
  <si>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</si>
  <si>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</si>
  <si>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</si>
  <si>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</si>
  <si>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</si>
  <si>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</si>
  <si>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</si>
  <si>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</si>
  <si>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</si>
  <si>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</si>
  <si>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</si>
  <si>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</si>
  <si>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</si>
  <si>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</si>
  <si>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</si>
  <si>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</si>
  <si>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</si>
  <si>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</si>
  <si>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</si>
  <si>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</si>
  <si>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</si>
  <si>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</si>
  <si>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</si>
  <si>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</si>
  <si>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</si>
  <si>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</si>
  <si>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</si>
  <si>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</si>
  <si>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</si>
  <si>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</si>
  <si>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</si>
  <si>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</si>
  <si>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</si>
  <si>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</si>
  <si>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</si>
  <si>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</si>
  <si>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</si>
  <si>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</si>
  <si>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</si>
  <si>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</si>
  <si>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</si>
  <si>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</si>
  <si>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</si>
  <si>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</si>
  <si>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</si>
  <si>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</si>
  <si>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</si>
  <si>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</si>
  <si>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</si>
  <si>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</si>
  <si>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</si>
  <si>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</si>
  <si>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</si>
  <si>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</si>
  <si>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</si>
  <si>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</si>
  <si>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</si>
  <si>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</si>
  <si>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</si>
  <si>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</si>
  <si>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</si>
  <si>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</si>
  <si>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</si>
  <si>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</si>
  <si>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</si>
  <si>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</si>
  <si>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</si>
  <si>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</si>
  <si>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</si>
  <si>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</si>
  <si>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</si>
  <si>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</si>
  <si>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</si>
  <si>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</si>
  <si>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</si>
  <si>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</si>
  <si>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</si>
  <si>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</si>
  <si>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</si>
  <si>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</si>
  <si>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</si>
  <si>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</si>
  <si>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</si>
  <si>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</si>
  <si>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</si>
  <si>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</si>
  <si>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</si>
  <si>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</si>
  <si>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</si>
  <si>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</si>
  <si>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</si>
  <si>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</si>
  <si>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</si>
  <si>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</si>
  <si>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</si>
  <si>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</si>
  <si>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</si>
  <si>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</si>
  <si>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</si>
  <si>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</si>
  <si>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</si>
  <si>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</si>
  <si>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</si>
  <si>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</si>
  <si>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</si>
  <si>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</si>
  <si>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</si>
  <si>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</si>
  <si>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</si>
  <si>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</si>
  <si>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</si>
  <si>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</si>
  <si>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</si>
  <si>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</si>
  <si>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</si>
  <si>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</si>
  <si>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</si>
  <si>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</si>
  <si>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</si>
  <si>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</si>
  <si>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</si>
  <si>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</si>
  <si>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</si>
  <si>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</si>
  <si>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</si>
  <si>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</si>
  <si>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</si>
  <si>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</si>
  <si>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</si>
  <si>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</si>
  <si>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</si>
  <si>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</si>
  <si>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</si>
  <si>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</si>
  <si>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</si>
  <si>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</si>
  <si>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</si>
  <si>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</si>
  <si>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</si>
  <si>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</si>
  <si>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</si>
  <si>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</si>
  <si>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</si>
  <si>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</si>
  <si>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</si>
  <si>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</si>
  <si>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</si>
  <si>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</si>
  <si>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</si>
  <si>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</si>
  <si>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</si>
  <si>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</si>
  <si>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</si>
  <si>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</si>
  <si>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</si>
  <si>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</si>
  <si>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</si>
  <si>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</si>
  <si>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</si>
  <si>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</si>
  <si>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</si>
  <si>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</si>
  <si>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</si>
  <si>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</si>
  <si>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</si>
  <si>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</si>
  <si>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</si>
  <si>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</si>
  <si>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</si>
  <si>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</si>
  <si>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</si>
  <si>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</si>
  <si>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</si>
  <si>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</si>
  <si>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</si>
  <si>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</si>
  <si>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</si>
  <si>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</si>
  <si>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</si>
  <si>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</si>
  <si>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</si>
  <si>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</si>
  <si>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</si>
  <si>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</si>
  <si>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</si>
  <si>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</si>
  <si>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</si>
  <si>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</si>
  <si>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</si>
  <si>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</si>
  <si>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</si>
  <si>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</si>
  <si>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</si>
  <si>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</si>
  <si>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</si>
  <si>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</si>
  <si>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</si>
  <si>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</si>
  <si>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</si>
  <si>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</si>
  <si>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</si>
  <si>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</si>
  <si>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</si>
  <si>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</si>
  <si>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</si>
  <si>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</si>
  <si>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</si>
  <si>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</si>
  <si>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</si>
  <si>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</si>
  <si>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</si>
  <si>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</si>
  <si>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</si>
  <si>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</si>
  <si>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</si>
  <si>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</si>
  <si>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</si>
  <si>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</si>
  <si>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</si>
  <si>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</si>
  <si>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</si>
  <si>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</si>
  <si>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</si>
  <si>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</si>
  <si>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</si>
  <si>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</si>
  <si>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</si>
  <si>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</si>
  <si>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</si>
  <si>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</si>
  <si>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</si>
  <si>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</si>
  <si>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</si>
  <si>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</si>
  <si>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</si>
  <si>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</si>
  <si>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</si>
  <si>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</si>
  <si>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</si>
  <si>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</si>
  <si>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</si>
  <si>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</si>
  <si>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</si>
  <si>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</si>
  <si>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</si>
  <si>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</si>
  <si>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</si>
  <si>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</si>
  <si>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</si>
  <si>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</si>
  <si>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</si>
  <si>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</si>
  <si>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</si>
  <si>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</si>
  <si>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</si>
  <si>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</si>
  <si>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</si>
  <si>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</si>
  <si>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</si>
  <si>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</si>
  <si>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</si>
  <si>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</si>
  <si>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</si>
  <si>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</si>
  <si>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</si>
  <si>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</si>
  <si>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</si>
  <si>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</si>
  <si>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</si>
  <si>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</si>
  <si>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</si>
  <si>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</si>
  <si>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</si>
  <si>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</si>
  <si>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</si>
  <si>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</si>
  <si>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</si>
  <si>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</si>
  <si>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</si>
  <si>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</si>
  <si>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</si>
  <si>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</si>
  <si>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</si>
  <si>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</si>
  <si>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</si>
  <si>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</si>
  <si>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</si>
  <si>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</si>
  <si>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</si>
  <si>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</si>
  <si>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</si>
  <si>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</si>
  <si>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</si>
  <si>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</si>
  <si>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</si>
  <si>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</si>
  <si>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</si>
  <si>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</si>
  <si>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</si>
  <si>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</si>
  <si>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</si>
  <si>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</si>
  <si>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</si>
  <si>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</si>
  <si>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</si>
  <si>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</si>
  <si>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</si>
  <si>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</si>
  <si>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</si>
  <si>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</si>
  <si>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</si>
  <si>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</si>
  <si>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</si>
  <si>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</si>
  <si>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</si>
  <si>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</si>
  <si>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</si>
  <si>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</si>
  <si>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</si>
  <si>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</si>
  <si>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</si>
  <si>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</si>
  <si>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</si>
  <si>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</si>
  <si>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</si>
  <si>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</si>
  <si>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</si>
  <si>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</si>
  <si>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</si>
  <si>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</si>
  <si>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</si>
  <si>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</si>
  <si>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</si>
  <si>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</si>
  <si>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</si>
  <si>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</si>
  <si>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</si>
  <si>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</si>
  <si>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</si>
  <si>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</si>
  <si>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</si>
  <si>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</si>
  <si>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</si>
  <si>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</si>
  <si>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</si>
  <si>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</si>
  <si>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</si>
  <si>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</si>
  <si>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</si>
  <si>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</si>
  <si>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</si>
  <si>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</si>
  <si>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</si>
  <si>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</si>
  <si>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</si>
  <si>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</si>
  <si>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</si>
  <si>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</si>
  <si>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</si>
  <si>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</si>
  <si>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</si>
  <si>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</si>
  <si>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</si>
  <si>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</si>
  <si>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</si>
  <si>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</si>
  <si>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</si>
  <si>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</si>
  <si>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</si>
  <si>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</si>
  <si>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</si>
  <si>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</si>
  <si>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</si>
  <si>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</si>
  <si>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</si>
  <si>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</si>
  <si>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</si>
  <si>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</si>
  <si>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</si>
  <si>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</si>
  <si>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</si>
  <si>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</si>
  <si>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</si>
  <si>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</si>
  <si>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</si>
  <si>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</si>
  <si>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</si>
  <si>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</si>
  <si>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</si>
  <si>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</si>
  <si>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</si>
  <si>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</si>
  <si>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</si>
  <si>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</si>
  <si>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</si>
  <si>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</si>
  <si>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</si>
  <si>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</si>
  <si>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</si>
  <si>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</si>
  <si>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</si>
  <si>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</si>
  <si>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</si>
  <si>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</si>
  <si>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</si>
  <si>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</si>
  <si>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</si>
  <si>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</si>
  <si>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</si>
  <si>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</si>
  <si>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</si>
  <si>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</si>
  <si>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</si>
  <si>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</si>
  <si>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</si>
  <si>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</si>
  <si>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</si>
  <si>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</si>
  <si>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</si>
  <si>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</si>
  <si>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</si>
  <si>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</si>
  <si>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</si>
  <si>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</si>
  <si>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</si>
  <si>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</si>
  <si>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</si>
  <si>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</si>
  <si>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</si>
  <si>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</si>
  <si>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</si>
  <si>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</si>
  <si>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</si>
  <si>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</si>
  <si>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</si>
  <si>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</si>
  <si>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</si>
  <si>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</si>
  <si>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</si>
  <si>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</si>
  <si>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</si>
  <si>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</si>
  <si>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</si>
  <si>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</si>
  <si>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</si>
  <si>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</si>
  <si>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</si>
  <si>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</si>
  <si>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</si>
  <si>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</si>
  <si>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</si>
  <si>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</si>
  <si>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</si>
  <si>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</si>
  <si>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</si>
  <si>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</si>
  <si>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</si>
  <si>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</si>
  <si>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</si>
  <si>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</si>
  <si>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</si>
  <si>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</si>
  <si>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</si>
  <si>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</si>
  <si>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</si>
  <si>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</si>
  <si>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</si>
  <si>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</si>
  <si>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</si>
  <si>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</si>
  <si>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</si>
  <si>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</si>
  <si>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</si>
  <si>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</si>
  <si>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</si>
  <si>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</si>
  <si>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</si>
  <si>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</si>
  <si>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</si>
  <si>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</si>
  <si>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</si>
  <si>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</si>
  <si>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</si>
  <si>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</si>
  <si>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</si>
  <si>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</si>
  <si>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</si>
  <si>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</si>
  <si>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</si>
  <si>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</si>
  <si>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</si>
  <si>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</si>
  <si>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</si>
  <si>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</si>
  <si>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</si>
  <si>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</si>
  <si>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</si>
  <si>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</si>
  <si>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</si>
  <si>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</si>
  <si>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</si>
  <si>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</si>
  <si>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</si>
  <si>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</si>
  <si>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</si>
  <si>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</si>
  <si>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</si>
  <si>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</si>
  <si>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</si>
  <si>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</si>
  <si>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</si>
  <si>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</si>
  <si>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</si>
  <si>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</si>
  <si>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</si>
  <si>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</si>
  <si>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</si>
  <si>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</si>
  <si>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</si>
  <si>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</si>
  <si>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</si>
  <si>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</si>
  <si>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</si>
  <si>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</si>
  <si>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</si>
  <si>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</si>
  <si>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</si>
  <si>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</si>
  <si>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</si>
  <si>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</si>
  <si>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</si>
  <si>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</si>
  <si>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</si>
  <si>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</si>
  <si>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</si>
  <si>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</si>
  <si>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</si>
  <si>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</si>
  <si>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</si>
  <si>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</si>
  <si>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</si>
  <si>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</si>
  <si>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</si>
  <si>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</si>
  <si>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</si>
  <si>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</si>
  <si>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</si>
  <si>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</si>
  <si>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</si>
  <si>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</si>
  <si>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</si>
  <si>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</si>
  <si>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</si>
  <si>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</si>
  <si>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</si>
  <si>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</si>
  <si>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</si>
  <si>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</si>
  <si>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</si>
  <si>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</si>
  <si>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</si>
  <si>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</si>
  <si>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</si>
  <si>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</si>
  <si>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</si>
  <si>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</si>
  <si>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</si>
  <si>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</si>
  <si>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</si>
  <si>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</si>
  <si>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</si>
  <si>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</si>
  <si>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</si>
  <si>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</si>
  <si>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</si>
  <si>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</si>
  <si>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</si>
  <si>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</si>
  <si>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</si>
  <si>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</si>
  <si>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</si>
  <si>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</si>
  <si>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</si>
  <si>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</si>
  <si>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</si>
  <si>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</si>
  <si>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</si>
  <si>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</si>
  <si>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</si>
  <si>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</si>
  <si>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</si>
  <si>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</si>
  <si>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</si>
  <si>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</si>
  <si>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</si>
  <si>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</si>
  <si>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</si>
  <si>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</si>
  <si>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</si>
  <si>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</si>
  <si>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</si>
  <si>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</si>
  <si>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</si>
  <si>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</si>
  <si>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</si>
  <si>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</si>
  <si>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</si>
  <si>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</si>
  <si>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</si>
  <si>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</si>
  <si>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</si>
  <si>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</si>
  <si>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</si>
  <si>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</si>
  <si>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</si>
  <si>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</si>
  <si>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</si>
  <si>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</si>
  <si>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</si>
  <si>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</si>
  <si>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</si>
  <si>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</si>
  <si>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</si>
  <si>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</si>
  <si>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</si>
  <si>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</si>
  <si>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</si>
  <si>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</si>
  <si>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</si>
  <si>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</si>
  <si>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</si>
  <si>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</si>
  <si>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</si>
  <si>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</si>
  <si>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</si>
  <si>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</si>
  <si>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</si>
  <si>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</si>
  <si>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</si>
  <si>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</si>
  <si>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</si>
  <si>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</si>
  <si>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</si>
  <si>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</si>
  <si>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</si>
  <si>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</si>
  <si>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</si>
  <si>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</si>
  <si>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</si>
  <si>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</si>
  <si>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</si>
  <si>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</si>
  <si>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</si>
  <si>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</si>
  <si>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</si>
  <si>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</si>
  <si>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</si>
  <si>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</si>
  <si>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</si>
  <si>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</si>
  <si>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</si>
  <si>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</si>
  <si>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</si>
  <si>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</si>
  <si>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</si>
  <si>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</si>
  <si>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</si>
  <si>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</si>
  <si>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</si>
  <si>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</si>
  <si>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</si>
  <si>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</si>
  <si>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</si>
  <si>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</si>
  <si>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</si>
  <si>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</si>
  <si>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</si>
  <si>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</si>
  <si>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</si>
  <si>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</si>
  <si>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</si>
  <si>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</si>
  <si>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</si>
  <si>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</si>
  <si>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</si>
  <si>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</si>
  <si>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</si>
  <si>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</si>
  <si>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</si>
  <si>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</si>
  <si>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</si>
  <si>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</si>
  <si>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</si>
  <si>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</si>
  <si>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</si>
  <si>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</si>
  <si>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</si>
  <si>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</si>
  <si>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</si>
  <si>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</si>
  <si>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</si>
  <si>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</si>
  <si>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</si>
  <si>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</si>
  <si>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</si>
  <si>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</si>
  <si>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</si>
  <si>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</si>
  <si>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</si>
  <si>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</si>
  <si>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</si>
  <si>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</si>
  <si>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</si>
  <si>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</si>
  <si>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</si>
  <si>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</si>
  <si>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</si>
  <si>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</si>
  <si>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</si>
  <si>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</si>
  <si>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</si>
  <si>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</si>
  <si>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</si>
  <si>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</si>
  <si>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</si>
  <si>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</si>
  <si>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</si>
  <si>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</si>
  <si>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</si>
  <si>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</si>
  <si>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</si>
  <si>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</si>
  <si>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</si>
  <si>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</si>
  <si>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</si>
  <si>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</si>
  <si>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</si>
  <si>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</si>
  <si>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</si>
  <si>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</si>
  <si>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</si>
  <si>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</si>
  <si>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</si>
  <si>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</si>
  <si>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</si>
  <si>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</si>
  <si>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</si>
  <si>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</si>
  <si>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</si>
  <si>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</si>
  <si>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</si>
  <si>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</si>
  <si>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</si>
  <si>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</si>
  <si>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</si>
  <si>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</si>
  <si>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</si>
  <si>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</si>
  <si>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</si>
  <si>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</si>
  <si>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</si>
  <si>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</si>
  <si>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</si>
  <si>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</si>
  <si>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</si>
  <si>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</si>
  <si>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</si>
  <si>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</si>
  <si>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</si>
  <si>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</si>
  <si>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</si>
  <si>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</si>
  <si>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</si>
  <si>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</si>
  <si>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</si>
  <si>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</si>
  <si>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</si>
  <si>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</si>
  <si>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</si>
  <si>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</si>
  <si>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</si>
  <si>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</si>
  <si>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</si>
  <si>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</si>
  <si>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</si>
  <si>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</si>
  <si>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</si>
  <si>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</si>
  <si>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</si>
  <si>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</si>
  <si>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</si>
  <si>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</si>
  <si>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</si>
  <si>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</si>
  <si>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</si>
  <si>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</si>
  <si>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</si>
  <si>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</si>
  <si>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</si>
  <si>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</si>
  <si>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</si>
  <si>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</si>
  <si>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</si>
  <si>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</si>
  <si>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</si>
  <si>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</si>
  <si>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</si>
  <si>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</si>
  <si>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</si>
  <si>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</si>
  <si>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</si>
  <si>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</si>
  <si>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</si>
  <si>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</si>
  <si>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</si>
  <si>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</si>
  <si>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</si>
  <si>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</si>
  <si>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</si>
  <si>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</si>
  <si>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</si>
  <si>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</si>
  <si>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</si>
  <si>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</si>
  <si>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</si>
  <si>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</si>
  <si>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</si>
  <si>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</si>
  <si>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</si>
  <si>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</si>
  <si>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</si>
  <si>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</si>
  <si>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</si>
  <si>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</si>
  <si>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</si>
  <si>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</si>
  <si>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</si>
  <si>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</si>
  <si>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</si>
  <si>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</si>
  <si>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</si>
  <si>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</si>
  <si>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</si>
  <si>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</si>
  <si>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</si>
  <si>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</si>
  <si>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</si>
  <si>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</si>
  <si>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</si>
  <si>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</si>
  <si>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</si>
  <si>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</si>
  <si>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</si>
  <si>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</si>
  <si>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</si>
  <si>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</si>
  <si>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</si>
  <si>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</si>
  <si>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</si>
  <si>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</si>
  <si>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</si>
  <si>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</si>
  <si>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</si>
  <si>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</si>
  <si>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</si>
  <si>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</si>
  <si>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</si>
  <si>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</si>
  <si>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</si>
  <si>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</si>
  <si>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</si>
  <si>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</si>
  <si>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</si>
  <si>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</si>
  <si>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</si>
  <si>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</si>
  <si>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</si>
  <si>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</si>
  <si>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</si>
  <si>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</si>
  <si>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</si>
  <si>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</si>
  <si>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</si>
  <si>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</si>
  <si>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</si>
  <si>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</si>
  <si>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</si>
  <si>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</si>
  <si>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</si>
  <si>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</si>
  <si>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</si>
  <si>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</si>
  <si>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</si>
  <si>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</si>
  <si>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</si>
  <si>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</si>
  <si>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</si>
  <si>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</si>
  <si>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</si>
  <si>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</si>
  <si>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</si>
  <si>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</si>
  <si>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</si>
  <si>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</si>
  <si>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</si>
  <si>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</si>
  <si>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</si>
  <si>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</si>
  <si>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</si>
  <si>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</si>
  <si>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</si>
  <si>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</si>
  <si>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</si>
  <si>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</si>
  <si>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</si>
  <si>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</si>
  <si>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</si>
  <si>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</si>
  <si>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</si>
  <si>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</si>
  <si>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</si>
  <si>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</si>
  <si>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</si>
  <si>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</si>
  <si>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</si>
  <si>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</si>
  <si>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</si>
  <si>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</si>
  <si>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</si>
  <si>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</si>
  <si>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</si>
  <si>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</si>
  <si>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</si>
  <si>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</si>
  <si>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</si>
  <si>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</si>
  <si>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</si>
  <si>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</si>
  <si>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</si>
  <si>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</si>
  <si>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</si>
  <si>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</si>
  <si>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</si>
  <si>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</si>
  <si>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</si>
  <si>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</si>
  <si>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</si>
  <si>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</si>
  <si>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</si>
  <si>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</si>
  <si>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</si>
  <si>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</si>
  <si>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</si>
  <si>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</si>
  <si>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</si>
  <si>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</si>
  <si>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</si>
  <si>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</si>
  <si>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</si>
  <si>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</si>
  <si>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</si>
  <si>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</si>
  <si>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</si>
  <si>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</si>
  <si>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</si>
  <si>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</si>
  <si>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</si>
  <si>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</si>
  <si>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</si>
  <si>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</si>
  <si>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</si>
  <si>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</si>
  <si>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</si>
  <si>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</si>
  <si>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</si>
  <si>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</si>
  <si>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</si>
  <si>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</si>
  <si>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</si>
  <si>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</si>
  <si>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</si>
  <si>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</si>
  <si>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</si>
  <si>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</si>
  <si>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</si>
  <si>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</si>
  <si>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</si>
  <si>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</si>
  <si>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</si>
  <si>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</si>
  <si>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</si>
  <si>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</si>
  <si>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</si>
  <si>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</si>
  <si>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</si>
  <si>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</si>
  <si>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</si>
  <si>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</si>
  <si>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</si>
  <si>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</si>
  <si>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</si>
  <si>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</si>
  <si>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</si>
  <si>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</si>
  <si>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</si>
  <si>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</si>
  <si>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</si>
  <si>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</si>
  <si>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</si>
  <si>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</si>
  <si>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</si>
  <si>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</si>
  <si>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</si>
  <si>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</si>
  <si>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</si>
  <si>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</si>
  <si>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</si>
  <si>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</si>
  <si>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</si>
  <si>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</si>
  <si>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</si>
  <si>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</si>
  <si>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</si>
  <si>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</si>
  <si>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</si>
  <si>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</si>
  <si>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</si>
  <si>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</si>
  <si>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</si>
  <si>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</si>
  <si>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</si>
  <si>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</si>
  <si>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</si>
  <si>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</si>
  <si>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</si>
  <si>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</si>
  <si>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</si>
  <si>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</si>
  <si>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</si>
  <si>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</si>
  <si>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</si>
  <si>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</si>
  <si>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</si>
  <si>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</si>
  <si>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</si>
  <si>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</si>
  <si>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</si>
  <si>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</si>
  <si>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</si>
  <si>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</si>
  <si>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</si>
  <si>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</si>
  <si>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</si>
  <si>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</si>
  <si>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</si>
  <si>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</si>
  <si>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</si>
  <si>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</si>
  <si>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</si>
  <si>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</si>
  <si>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</si>
  <si>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</si>
  <si>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</si>
  <si>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</si>
  <si>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</si>
  <si>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</si>
  <si>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</si>
  <si>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</si>
  <si>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</si>
  <si>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</si>
  <si>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</si>
  <si>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</si>
  <si>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</si>
  <si>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</si>
  <si>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</si>
  <si>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</si>
  <si>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</si>
  <si>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</si>
  <si>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</si>
  <si>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</si>
  <si>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</si>
  <si>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</si>
  <si>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</si>
  <si>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</si>
  <si>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</si>
  <si>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</si>
  <si>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</si>
  <si>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</si>
  <si>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</si>
  <si>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</si>
  <si>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</si>
  <si>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</si>
  <si>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</si>
  <si>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</si>
  <si>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</si>
  <si>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</si>
  <si>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</si>
  <si>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</si>
  <si>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</si>
  <si>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</si>
  <si>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</si>
  <si>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</si>
  <si>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</si>
  <si>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</si>
  <si>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</si>
  <si>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</si>
  <si>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</si>
  <si>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</si>
  <si>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</si>
  <si>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</si>
  <si>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</si>
  <si>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</si>
  <si>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</si>
  <si>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</si>
  <si>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</si>
  <si>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</si>
  <si>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</si>
  <si>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</si>
  <si>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</si>
  <si>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</si>
  <si>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</si>
  <si>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</si>
  <si>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</si>
  <si>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</si>
  <si>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</si>
  <si>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</si>
  <si>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</si>
  <si>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</si>
  <si>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</si>
  <si>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</si>
  <si>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</si>
  <si>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</si>
  <si>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</si>
  <si>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</si>
  <si>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</si>
  <si>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</si>
  <si>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</si>
  <si>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</si>
  <si>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</si>
  <si>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</si>
  <si>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</si>
  <si>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</si>
  <si>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</si>
  <si>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</si>
  <si>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</si>
  <si>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</si>
  <si>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</si>
  <si>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</si>
  <si>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</si>
  <si>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</si>
  <si>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</si>
  <si>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</si>
  <si>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</si>
  <si>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</si>
  <si>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</si>
  <si>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</si>
  <si>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</si>
  <si>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</si>
  <si>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</si>
  <si>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</si>
  <si>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</si>
  <si>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</si>
  <si>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</si>
  <si>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</si>
  <si>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</si>
  <si>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</si>
  <si>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</si>
  <si>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</si>
  <si>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</si>
  <si>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</si>
  <si>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</si>
  <si>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</si>
  <si>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</si>
  <si>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</si>
  <si>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</si>
  <si>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</si>
  <si>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</si>
  <si>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</si>
  <si>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</si>
  <si>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</si>
  <si>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</si>
  <si>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</si>
  <si>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</si>
  <si>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</si>
  <si>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</si>
  <si>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</si>
  <si>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</si>
  <si>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</si>
  <si>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</si>
  <si>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</si>
  <si>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</si>
  <si>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</si>
  <si>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</si>
  <si>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</si>
  <si>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</si>
  <si>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</si>
  <si>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</si>
  <si>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</si>
  <si>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</si>
  <si>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</si>
  <si>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</si>
  <si>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</si>
  <si>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</si>
  <si>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</si>
  <si>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</si>
  <si>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</si>
  <si>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</si>
  <si>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</si>
  <si>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</si>
  <si>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</si>
  <si>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</si>
  <si>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</si>
  <si>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</si>
  <si>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</si>
  <si>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</si>
  <si>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</si>
  <si>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</si>
  <si>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</si>
  <si>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</si>
  <si>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</si>
  <si>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</si>
  <si>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</si>
  <si>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</si>
  <si>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</si>
  <si>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</si>
  <si>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</si>
  <si>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</si>
  <si>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</si>
  <si>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</si>
  <si>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</si>
  <si>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</si>
  <si>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</si>
  <si>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</si>
  <si>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</si>
  <si>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</si>
  <si>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</si>
  <si>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</si>
  <si>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</si>
  <si>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</si>
  <si>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</si>
  <si>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</si>
  <si>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</si>
  <si>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</si>
  <si>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</si>
  <si>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</si>
  <si>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</si>
  <si>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</si>
  <si>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</si>
  <si>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</si>
  <si>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</si>
  <si>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</si>
  <si>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</si>
  <si>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</si>
  <si>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</si>
  <si>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</si>
  <si>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</si>
  <si>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</si>
  <si>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</si>
  <si>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</si>
  <si>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</si>
  <si>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</si>
  <si>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</si>
  <si>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</si>
  <si>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</si>
  <si>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</si>
  <si>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</si>
  <si>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</si>
  <si>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</si>
  <si>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</si>
  <si>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</si>
  <si>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</si>
  <si>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</si>
  <si>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</si>
  <si>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</si>
  <si>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</si>
  <si>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</si>
  <si>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</si>
  <si>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</si>
  <si>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</si>
  <si>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</si>
  <si>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</si>
  <si>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</si>
  <si>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</si>
  <si>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</si>
  <si>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</si>
  <si>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</si>
  <si>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</si>
  <si>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</si>
  <si>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</si>
  <si>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</si>
  <si>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</si>
  <si>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</si>
  <si>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</si>
  <si>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</si>
  <si>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</si>
  <si>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</si>
  <si>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</si>
  <si>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</si>
  <si>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</si>
  <si>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</si>
  <si>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</si>
  <si>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</si>
  <si>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</si>
  <si>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</si>
  <si>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</si>
  <si>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</si>
  <si>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</si>
  <si>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</si>
  <si>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</si>
  <si>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</si>
  <si>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</si>
  <si>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</si>
  <si>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</si>
  <si>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</si>
  <si>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</si>
  <si>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</si>
  <si>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</si>
  <si>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</si>
  <si>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</si>
  <si>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</si>
  <si>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</si>
  <si>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</si>
  <si>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</si>
  <si>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</si>
  <si>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</si>
  <si>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</si>
  <si>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</si>
  <si>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</si>
  <si>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</si>
  <si>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</si>
  <si>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</si>
  <si>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</si>
  <si>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</si>
  <si>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</si>
  <si>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</si>
  <si>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</si>
  <si>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</si>
  <si>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</si>
  <si>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</si>
  <si>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</si>
  <si>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</si>
  <si>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</si>
  <si>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</si>
  <si>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</si>
  <si>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</si>
  <si>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</si>
  <si>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</si>
  <si>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</si>
  <si>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</si>
  <si>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</si>
  <si>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</si>
  <si>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</si>
  <si>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</si>
  <si>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</si>
  <si>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</si>
  <si>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</si>
  <si>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</si>
  <si>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</si>
  <si>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</si>
  <si>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</si>
  <si>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</si>
  <si>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</si>
  <si>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</si>
  <si>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</si>
  <si>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</si>
  <si>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</si>
  <si>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</si>
  <si>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</si>
  <si>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</si>
  <si>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</si>
  <si>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</si>
  <si>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</si>
  <si>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</si>
  <si>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</si>
  <si>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</si>
  <si>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</si>
  <si>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</si>
  <si>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</si>
  <si>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</si>
  <si>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</si>
  <si>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</si>
  <si>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</si>
  <si>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</si>
  <si>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</si>
  <si>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</si>
  <si>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</si>
  <si>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</si>
  <si>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</si>
  <si>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</si>
  <si>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</si>
  <si>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</si>
  <si>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</si>
  <si>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</si>
  <si>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</si>
  <si>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</si>
  <si>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</si>
  <si>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</si>
  <si>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</si>
  <si>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</si>
  <si>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</si>
  <si>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</si>
  <si>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</si>
  <si>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</si>
  <si>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</si>
  <si>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</si>
  <si>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</si>
  <si>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</si>
  <si>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</si>
  <si>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</si>
  <si>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</si>
  <si>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</si>
  <si>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</si>
  <si>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</si>
  <si>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</si>
  <si>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</si>
  <si>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</si>
  <si>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</si>
  <si>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</si>
  <si>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</si>
  <si>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</si>
  <si>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</si>
  <si>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</si>
  <si>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</si>
  <si>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</si>
  <si>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</si>
  <si>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</si>
  <si>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</si>
  <si>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</si>
  <si>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</si>
  <si>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</si>
  <si>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</si>
  <si>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</si>
  <si>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</si>
  <si>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</si>
  <si>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</si>
  <si>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</si>
  <si>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</si>
  <si>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</si>
  <si>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</si>
  <si>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</si>
  <si>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</si>
  <si>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</si>
  <si>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</si>
  <si>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</si>
  <si>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</si>
  <si>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</si>
  <si>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</si>
  <si>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</si>
  <si>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</si>
  <si>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</si>
  <si>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</si>
  <si>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</si>
  <si>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</si>
  <si>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</si>
  <si>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</si>
  <si>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</si>
  <si>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</si>
  <si>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</si>
  <si>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</si>
  <si>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</si>
  <si>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</si>
  <si>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</si>
  <si>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</si>
  <si>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</si>
  <si>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</si>
  <si>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</si>
  <si>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</si>
  <si>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</si>
  <si>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</si>
  <si>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</si>
  <si>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</si>
  <si>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</si>
  <si>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</si>
  <si>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</si>
  <si>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</si>
  <si>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</si>
  <si>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</si>
  <si>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</si>
  <si>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</si>
  <si>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</si>
  <si>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</si>
  <si>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</si>
  <si>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</si>
  <si>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</si>
  <si>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</si>
  <si>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</si>
  <si>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</si>
  <si>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</si>
  <si>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</si>
  <si>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</si>
  <si>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</si>
  <si>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</si>
  <si>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</si>
  <si>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</si>
  <si>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</si>
  <si>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</si>
  <si>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</si>
  <si>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</si>
  <si>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</si>
  <si>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</si>
  <si>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</si>
  <si>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</si>
  <si>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</si>
  <si>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</si>
  <si>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</si>
  <si>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</si>
  <si>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</si>
  <si>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</si>
  <si>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</si>
  <si>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</si>
  <si>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</si>
  <si>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</si>
  <si>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</si>
  <si>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</si>
  <si>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</si>
  <si>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</si>
  <si>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</si>
  <si>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</si>
  <si>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</si>
  <si>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</si>
  <si>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</si>
  <si>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</si>
  <si>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</si>
  <si>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</si>
  <si>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</si>
  <si>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</si>
  <si>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</si>
  <si>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</si>
  <si>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</si>
  <si>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</si>
  <si>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</si>
  <si>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</si>
  <si>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</si>
  <si>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</si>
  <si>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</si>
  <si>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</si>
  <si>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</si>
  <si>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</si>
  <si>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</si>
  <si>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</si>
  <si>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</si>
  <si>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</si>
  <si>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</si>
  <si>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</si>
  <si>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</si>
  <si>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</si>
  <si>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</si>
  <si>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</si>
  <si>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</si>
  <si>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</si>
  <si>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</si>
  <si>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</si>
  <si>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</si>
  <si>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</si>
  <si>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</si>
  <si>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</si>
  <si>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</si>
  <si>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</si>
  <si>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</si>
  <si>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</si>
  <si>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</si>
  <si>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</si>
  <si>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</si>
  <si>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</si>
  <si>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</si>
  <si>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</si>
  <si>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</si>
  <si>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</si>
  <si>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</si>
  <si>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</si>
  <si>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</si>
  <si>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</si>
  <si>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</si>
  <si>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</si>
  <si>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</si>
  <si>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</si>
  <si>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</si>
  <si>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</si>
  <si>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</si>
  <si>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</si>
  <si>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</si>
  <si>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</si>
  <si>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</si>
  <si>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</si>
  <si>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</si>
  <si>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</si>
  <si>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</si>
  <si>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</si>
  <si>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</si>
  <si>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</si>
  <si>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</si>
  <si>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</si>
  <si>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</si>
  <si>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</si>
  <si>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</si>
  <si>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</si>
  <si>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</si>
  <si>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</si>
  <si>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</si>
  <si>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</si>
  <si>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</si>
  <si>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</si>
  <si>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</si>
  <si>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</si>
  <si>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</si>
  <si>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</si>
  <si>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</si>
  <si>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</si>
  <si>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</si>
  <si>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</si>
  <si>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</si>
  <si>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</si>
  <si>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</si>
  <si>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</si>
  <si>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</si>
  <si>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</si>
  <si>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</si>
  <si>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</si>
  <si>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</si>
  <si>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</si>
  <si>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</si>
  <si>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</si>
  <si>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</si>
  <si>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</si>
  <si>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</si>
  <si>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</si>
  <si>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</si>
  <si>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</si>
  <si>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</si>
  <si>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</si>
  <si>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</si>
  <si>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</si>
  <si>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</si>
  <si>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</si>
  <si>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</si>
  <si>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</si>
  <si>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</si>
  <si>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</si>
  <si>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</si>
  <si>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</si>
  <si>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</si>
  <si>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</si>
  <si>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</si>
  <si>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</si>
  <si>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</si>
  <si>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</si>
  <si>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</si>
  <si>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</si>
  <si>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</si>
  <si>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</si>
  <si>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</si>
  <si>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</si>
  <si>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</si>
  <si>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</si>
  <si>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</si>
  <si>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</si>
  <si>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</si>
  <si>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</si>
  <si>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</si>
  <si>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</si>
  <si>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</si>
  <si>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</si>
  <si>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</si>
  <si>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</si>
  <si>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</si>
  <si>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</si>
  <si>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</si>
  <si>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</si>
  <si>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</si>
  <si>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</si>
  <si>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</si>
  <si>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</si>
  <si>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</si>
  <si>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</si>
  <si>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</si>
  <si>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</si>
  <si>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</si>
  <si>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</si>
  <si>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</si>
  <si>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</si>
  <si>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</si>
  <si>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</si>
  <si>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</si>
  <si>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</si>
  <si>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</si>
  <si>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</si>
  <si>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</si>
  <si>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</si>
  <si>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</si>
  <si>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</si>
  <si>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</si>
  <si>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</si>
  <si>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</si>
  <si>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</si>
  <si>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</si>
  <si>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</si>
  <si>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</si>
  <si>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</si>
  <si>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</si>
  <si>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</si>
  <si>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</si>
  <si>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</si>
  <si>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</si>
  <si>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</si>
  <si>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</si>
  <si>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</si>
  <si>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</si>
  <si>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</si>
  <si>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</si>
  <si>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</si>
  <si>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</si>
  <si>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</si>
  <si>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</si>
  <si>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</si>
  <si>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</si>
  <si>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</si>
  <si>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</si>
  <si>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</si>
  <si>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</si>
  <si>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</si>
  <si>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</si>
  <si>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</si>
  <si>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</si>
  <si>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</si>
  <si>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</si>
  <si>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</si>
  <si>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</si>
  <si>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</si>
  <si>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</si>
  <si>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</si>
  <si>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</si>
  <si>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</si>
  <si>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</si>
  <si>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</si>
  <si>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</si>
  <si>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</si>
  <si>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</si>
  <si>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</si>
  <si>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</si>
  <si>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</si>
  <si>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</si>
  <si>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</si>
  <si>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</si>
  <si>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</si>
  <si>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</si>
  <si>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</si>
  <si>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</si>
  <si>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</si>
  <si>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</si>
  <si>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</si>
  <si>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</si>
  <si>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</si>
  <si>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</si>
  <si>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</si>
  <si>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</si>
  <si>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</si>
  <si>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</si>
  <si>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</si>
  <si>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</si>
  <si>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</si>
  <si>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</si>
  <si>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</si>
  <si>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</si>
  <si>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</si>
  <si>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</si>
  <si>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</si>
  <si>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</si>
  <si>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</si>
  <si>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</si>
  <si>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</si>
  <si>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</si>
  <si>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</si>
  <si>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</si>
  <si>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</si>
  <si>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</si>
  <si>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</si>
  <si>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</si>
  <si>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</si>
  <si>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</si>
  <si>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</si>
  <si>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</si>
  <si>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</si>
  <si>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</si>
  <si>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</si>
  <si>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</si>
  <si>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</si>
  <si>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</si>
  <si>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</si>
  <si>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</si>
  <si>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</si>
  <si>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</si>
  <si>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</si>
  <si>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</si>
  <si>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</si>
  <si>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</si>
  <si>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</si>
  <si>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</si>
  <si>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</si>
  <si>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</si>
  <si>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</si>
  <si>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</si>
  <si>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</si>
  <si>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</si>
  <si>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</si>
  <si>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</si>
  <si>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</si>
  <si>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</si>
  <si>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</si>
  <si>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</si>
  <si>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</si>
  <si>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</si>
  <si>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</si>
  <si>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</si>
  <si>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</si>
  <si>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</si>
  <si>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</si>
  <si>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</si>
  <si>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</si>
  <si>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</si>
  <si>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</si>
  <si>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</si>
  <si>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</si>
  <si>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</si>
  <si>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</si>
  <si>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</si>
  <si>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</si>
  <si>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</si>
  <si>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</si>
  <si>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</si>
  <si>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</si>
  <si>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</si>
  <si>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</si>
  <si>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</si>
  <si>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</si>
  <si>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</si>
  <si>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</si>
  <si>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</si>
  <si>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</si>
  <si>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</si>
  <si>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</si>
  <si>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</si>
  <si>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</si>
  <si>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</si>
  <si>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</si>
  <si>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</si>
  <si>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</si>
  <si>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</si>
  <si>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</si>
  <si>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</si>
  <si>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</si>
  <si>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</si>
  <si>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</si>
  <si>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</si>
  <si>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</si>
  <si>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</si>
  <si>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</si>
  <si>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</si>
  <si>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</si>
  <si>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</si>
  <si>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</si>
  <si>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</si>
  <si>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</si>
  <si>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</si>
  <si>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</si>
  <si>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</si>
  <si>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</si>
  <si>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</si>
  <si>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</si>
  <si>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</si>
  <si>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</si>
  <si>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</si>
  <si>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</si>
  <si>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</si>
  <si>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</si>
  <si>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</si>
  <si>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</si>
  <si>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</si>
  <si>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</si>
  <si>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</si>
  <si>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</si>
  <si>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</si>
  <si>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</si>
  <si>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</si>
  <si>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</si>
  <si>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</si>
  <si>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</si>
  <si>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</si>
  <si>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</si>
  <si>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</si>
  <si>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</si>
  <si>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</si>
  <si>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</si>
  <si>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</si>
  <si>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</si>
  <si>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</si>
  <si>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</si>
  <si>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</si>
  <si>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</si>
  <si>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</si>
  <si>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</si>
  <si>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</si>
  <si>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</si>
  <si>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</si>
  <si>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</si>
  <si>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</si>
  <si>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</si>
  <si>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</si>
  <si>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</si>
  <si>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</si>
  <si>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</si>
  <si>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</si>
  <si>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</si>
  <si>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</si>
  <si>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</si>
  <si>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</si>
  <si>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</si>
  <si>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</si>
  <si>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</si>
  <si>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</si>
  <si>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</si>
  <si>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</si>
  <si>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</si>
  <si>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</si>
  <si>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</si>
  <si>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</si>
  <si>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</si>
  <si>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</si>
  <si>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</si>
  <si>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</si>
  <si>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</si>
  <si>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</si>
  <si>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</si>
  <si>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</si>
  <si>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</si>
  <si>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</si>
  <si>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</si>
  <si>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</si>
  <si>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</si>
  <si>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</si>
  <si>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</si>
  <si>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</si>
  <si>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</si>
  <si>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</si>
  <si>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</si>
  <si>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</si>
  <si>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</si>
  <si>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</si>
  <si>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</si>
  <si>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</si>
  <si>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</si>
  <si>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</si>
  <si>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</si>
  <si>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</si>
  <si>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</si>
  <si>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</si>
  <si>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</si>
  <si>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</si>
  <si>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</si>
  <si>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</si>
  <si>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</si>
  <si>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</si>
  <si>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</si>
  <si>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</si>
  <si>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</si>
  <si>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</si>
  <si>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</si>
  <si>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</si>
  <si>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</si>
  <si>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</si>
  <si>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</si>
  <si>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</si>
  <si>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</si>
  <si>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</si>
  <si>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</si>
  <si>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</si>
  <si>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</si>
  <si>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</si>
  <si>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</si>
  <si>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</si>
  <si>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</si>
  <si>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</si>
  <si>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</si>
  <si>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</si>
  <si>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</si>
  <si>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</si>
  <si>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</si>
  <si>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</si>
  <si>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</si>
  <si>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</si>
  <si>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</si>
  <si>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</si>
  <si>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</si>
  <si>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</si>
  <si>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</si>
  <si>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</si>
  <si>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</si>
  <si>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</si>
  <si>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</si>
  <si>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</si>
  <si>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</si>
  <si>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</si>
  <si>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</si>
  <si>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</si>
  <si>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</si>
  <si>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</si>
  <si>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</si>
  <si>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</si>
  <si>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</si>
  <si>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</si>
  <si>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</si>
  <si>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</si>
  <si>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</si>
  <si>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</si>
  <si>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</si>
  <si>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</si>
  <si>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</si>
  <si>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</si>
  <si>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</si>
  <si>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</si>
  <si>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</si>
  <si>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</si>
  <si>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</si>
  <si>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</si>
  <si>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</si>
  <si>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</si>
  <si>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</si>
  <si>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</si>
  <si>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</si>
  <si>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</si>
  <si>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</si>
  <si>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</si>
  <si>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</si>
  <si>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</si>
  <si>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</si>
  <si>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</si>
  <si>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</si>
  <si>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</si>
  <si>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</si>
  <si>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</si>
  <si>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</si>
  <si>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</si>
  <si>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</si>
  <si>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</si>
  <si>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</si>
  <si>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</si>
  <si>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</si>
  <si>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</si>
  <si>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</si>
  <si>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</si>
  <si>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</si>
  <si>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</si>
  <si>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</si>
  <si>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</si>
  <si>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</si>
  <si>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</si>
  <si>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</si>
  <si>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</si>
  <si>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</si>
  <si>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</si>
  <si>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</si>
  <si>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</si>
  <si>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</si>
  <si>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</si>
  <si>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</si>
  <si>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</si>
  <si>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</si>
  <si>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</si>
  <si>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</si>
  <si>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</si>
  <si>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</si>
  <si>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</si>
  <si>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</si>
  <si>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</si>
  <si>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</si>
  <si>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</si>
  <si>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</si>
  <si>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</si>
  <si>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</si>
  <si>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</si>
  <si>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</si>
  <si>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</si>
  <si>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</si>
  <si>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</si>
  <si>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</si>
  <si>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</si>
  <si>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</si>
  <si>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</si>
  <si>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</si>
  <si>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</si>
  <si>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</si>
  <si>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</si>
  <si>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</si>
  <si>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</si>
  <si>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</si>
  <si>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</si>
  <si>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</si>
  <si>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</si>
  <si>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</si>
  <si>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</si>
  <si>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</si>
  <si>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</si>
  <si>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</si>
  <si>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</si>
  <si>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</si>
  <si>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</si>
  <si>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</si>
  <si>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</si>
  <si>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</si>
  <si>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</si>
  <si>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</si>
  <si>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</si>
  <si>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</si>
  <si>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</si>
  <si>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</si>
  <si>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</si>
  <si>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</si>
  <si>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</si>
  <si>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</si>
  <si>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</si>
  <si>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</si>
  <si>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</si>
  <si>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</si>
  <si>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</si>
  <si>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</si>
  <si>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</si>
  <si>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</si>
  <si>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</si>
  <si>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</si>
  <si>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</si>
  <si>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</si>
  <si>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</si>
  <si>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</si>
  <si>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</si>
  <si>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</si>
  <si>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</si>
  <si>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</si>
  <si>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</si>
  <si>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</si>
  <si>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</si>
  <si>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</si>
  <si>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</si>
  <si>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</si>
  <si>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</si>
  <si>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</si>
  <si>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</si>
  <si>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</si>
  <si>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</si>
  <si>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</si>
  <si>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</si>
  <si>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</si>
  <si>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</si>
  <si>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</si>
  <si>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</si>
  <si>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</si>
  <si>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</si>
  <si>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</si>
  <si>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</si>
  <si>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</si>
  <si>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</si>
  <si>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</si>
  <si>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</si>
  <si>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</si>
  <si>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</si>
  <si>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</si>
  <si>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</si>
  <si>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</si>
  <si>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</si>
  <si>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</si>
  <si>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</si>
  <si>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</si>
  <si>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</si>
  <si>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</si>
  <si>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</si>
  <si>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</si>
  <si>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</si>
  <si>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</si>
  <si>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</si>
  <si>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</si>
  <si>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</si>
  <si>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</si>
  <si>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</si>
  <si>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</si>
  <si>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</si>
  <si>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</si>
  <si>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</si>
  <si>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</si>
  <si>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</si>
  <si>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</si>
  <si>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</si>
  <si>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</si>
  <si>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</si>
  <si>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</si>
  <si>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</si>
  <si>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</si>
  <si>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</si>
  <si>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</si>
  <si>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</si>
  <si>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</si>
  <si>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</si>
  <si>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</si>
  <si>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</si>
  <si>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</si>
  <si>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</si>
  <si>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</si>
  <si>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</si>
  <si>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</si>
  <si>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</si>
  <si>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</si>
  <si>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</si>
  <si>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</si>
  <si>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</si>
  <si>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</si>
  <si>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</si>
  <si>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</si>
  <si>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</si>
  <si>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</si>
  <si>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</si>
  <si>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</si>
  <si>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</si>
  <si>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</si>
  <si>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</si>
  <si>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</si>
  <si>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</si>
  <si>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</si>
  <si>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</si>
  <si>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</si>
  <si>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</si>
  <si>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</si>
  <si>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</si>
  <si>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</si>
  <si>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</si>
  <si>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</si>
  <si>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</si>
  <si>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</si>
  <si>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</si>
  <si>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</si>
  <si>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</si>
  <si>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</si>
  <si>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</si>
  <si>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</si>
  <si>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</si>
  <si>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</si>
  <si>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</si>
  <si>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</si>
  <si>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</si>
  <si>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</si>
  <si>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</si>
  <si>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</si>
  <si>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</si>
  <si>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</si>
  <si>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</si>
  <si>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</si>
  <si>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</si>
  <si>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</si>
  <si>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</si>
  <si>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</si>
  <si>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</si>
  <si>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</si>
  <si>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</si>
  <si>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</si>
  <si>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</si>
  <si>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</si>
  <si>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</si>
  <si>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</si>
  <si>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</si>
  <si>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</si>
  <si>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</si>
  <si>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</si>
  <si>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</si>
  <si>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</si>
  <si>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</si>
  <si>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</si>
  <si>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</si>
  <si>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</si>
  <si>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</si>
  <si>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</si>
  <si>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</si>
  <si>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</si>
  <si>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</si>
  <si>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</si>
  <si>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</si>
  <si>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</si>
  <si>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</si>
  <si>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</si>
  <si>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</si>
  <si>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</si>
  <si>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</si>
  <si>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</si>
  <si>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</si>
  <si>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</si>
  <si>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</si>
  <si>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</si>
  <si>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</si>
  <si>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</si>
  <si>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</si>
  <si>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</si>
  <si>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</si>
  <si>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</si>
  <si>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</si>
  <si>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</si>
  <si>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</si>
  <si>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</si>
  <si>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</si>
  <si>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</si>
  <si>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</si>
  <si>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</si>
  <si>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</si>
  <si>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</si>
  <si>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</si>
  <si>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</si>
  <si>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</si>
  <si>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</si>
  <si>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</si>
  <si>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</si>
  <si>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</si>
  <si>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</si>
  <si>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</si>
  <si>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</si>
  <si>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</si>
  <si>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</si>
  <si>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</si>
  <si>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</si>
  <si>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</si>
  <si>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</si>
  <si>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</si>
  <si>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</si>
  <si>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</si>
  <si>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</si>
  <si>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</si>
  <si>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</si>
  <si>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</si>
  <si>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</si>
  <si>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</si>
  <si>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</si>
  <si>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</si>
  <si>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</si>
  <si>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</si>
  <si>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</si>
  <si>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</si>
  <si>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</si>
  <si>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</si>
  <si>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</si>
  <si>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</si>
  <si>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</si>
  <si>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</si>
  <si>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</si>
  <si>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</si>
  <si>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</si>
  <si>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</si>
  <si>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</si>
  <si>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</si>
  <si>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</si>
  <si>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</si>
  <si>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</si>
  <si>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</si>
  <si>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</si>
  <si>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</si>
  <si>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</si>
  <si>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</si>
  <si>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</si>
  <si>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</si>
  <si>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</si>
  <si>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</si>
  <si>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</si>
  <si>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</si>
  <si>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</si>
  <si>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</si>
  <si>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</si>
  <si>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</si>
  <si>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</si>
  <si>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</si>
  <si>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</si>
  <si>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</si>
  <si>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</si>
  <si>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</si>
  <si>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</si>
  <si>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</si>
  <si>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</si>
  <si>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</si>
  <si>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</si>
  <si>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</si>
  <si>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</si>
  <si>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</si>
  <si>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</si>
  <si>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</si>
  <si>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</si>
  <si>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</si>
  <si>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</si>
  <si>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</si>
  <si>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</si>
  <si>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</si>
  <si>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</si>
  <si>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</si>
  <si>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</si>
  <si>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</si>
  <si>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</si>
  <si>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</si>
  <si>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</si>
  <si>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</si>
  <si>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</si>
  <si>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</si>
  <si>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</si>
  <si>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</si>
  <si>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</si>
  <si>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</si>
  <si>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</si>
  <si>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</si>
  <si>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</si>
  <si>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</si>
  <si>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</si>
  <si>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</si>
  <si>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</si>
  <si>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</si>
  <si>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</si>
  <si>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</si>
  <si>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</si>
  <si>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</si>
  <si>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</si>
  <si>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</si>
  <si>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</si>
  <si>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</si>
  <si>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</si>
  <si>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</si>
  <si>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</si>
  <si>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</si>
  <si>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</si>
  <si>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</si>
  <si>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</si>
  <si>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</si>
  <si>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</si>
  <si>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</si>
  <si>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</si>
  <si>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</si>
  <si>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</si>
  <si>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</si>
  <si>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</si>
  <si>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</si>
  <si>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</si>
  <si>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</si>
  <si>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</si>
  <si>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</si>
  <si>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</si>
  <si>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</si>
  <si>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</si>
  <si>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</si>
  <si>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</si>
  <si>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</si>
  <si>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</si>
  <si>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</si>
  <si>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</si>
  <si>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</si>
  <si>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</si>
  <si>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</si>
  <si>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</si>
  <si>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</si>
  <si>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</si>
  <si>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</si>
  <si>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</si>
  <si>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</si>
  <si>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</si>
  <si>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</si>
  <si>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</si>
  <si>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</si>
  <si>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</si>
  <si>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</si>
  <si>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</si>
  <si>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</si>
  <si>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</si>
  <si>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</si>
  <si>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</si>
  <si>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</si>
  <si>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</si>
  <si>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</si>
  <si>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</si>
  <si>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</si>
  <si>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</si>
  <si>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</si>
  <si>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</si>
  <si>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</si>
  <si>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</si>
  <si>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</si>
  <si>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</si>
  <si>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</si>
  <si>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</si>
  <si>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</si>
  <si>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</si>
  <si>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</si>
  <si>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</si>
  <si>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</si>
  <si>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</si>
  <si>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</si>
  <si>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</si>
  <si>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</si>
  <si>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</si>
  <si>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</si>
  <si>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</si>
  <si>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</si>
  <si>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</si>
  <si>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</si>
  <si>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</si>
  <si>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</si>
  <si>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</si>
  <si>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</si>
  <si>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</si>
  <si>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</si>
  <si>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</si>
  <si>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</si>
  <si>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</si>
  <si>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</si>
  <si>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</si>
  <si>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</si>
  <si>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</si>
  <si>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</si>
  <si>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</si>
  <si>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</si>
  <si>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</si>
  <si>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</si>
  <si>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</si>
  <si>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</si>
  <si>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</si>
  <si>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</si>
  <si>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</si>
  <si>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</si>
  <si>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</si>
  <si>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</si>
  <si>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</si>
  <si>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</si>
  <si>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</si>
  <si>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</si>
  <si>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</si>
  <si>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</si>
  <si>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</si>
  <si>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</si>
  <si>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</si>
  <si>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</si>
  <si>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</si>
  <si>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</si>
  <si>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</si>
  <si>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</si>
  <si>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</si>
  <si>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</si>
  <si>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</si>
  <si>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</si>
  <si>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</si>
  <si>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</si>
  <si>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</si>
  <si>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</si>
  <si>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</si>
  <si>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</si>
  <si>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</si>
  <si>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</si>
  <si>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</si>
  <si>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</si>
  <si>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</si>
  <si>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</si>
  <si>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</si>
  <si>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</si>
  <si>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</si>
  <si>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</si>
  <si>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</si>
  <si>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</si>
  <si>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</si>
  <si>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</si>
  <si>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</si>
  <si>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</si>
  <si>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</si>
  <si>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</si>
  <si>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</si>
  <si>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</si>
  <si>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</si>
  <si>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</si>
  <si>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</si>
  <si>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</si>
  <si>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</si>
  <si>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</si>
  <si>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</si>
  <si>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</si>
  <si>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</si>
  <si>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</si>
  <si>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</si>
  <si>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</si>
  <si>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</si>
  <si>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</si>
  <si>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</si>
  <si>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</si>
  <si>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</si>
  <si>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</si>
  <si>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</si>
  <si>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</si>
  <si>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</si>
  <si>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</si>
  <si>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</si>
  <si>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</si>
  <si>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</si>
  <si>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</si>
  <si>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</si>
  <si>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</si>
  <si>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</si>
  <si>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</si>
  <si>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</si>
  <si>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</si>
  <si>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</si>
  <si>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</si>
  <si>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</si>
  <si>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</si>
  <si>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</si>
  <si>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</si>
  <si>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</si>
  <si>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</si>
  <si>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</si>
  <si>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</si>
  <si>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</si>
  <si>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</si>
  <si>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</si>
  <si>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</si>
  <si>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</si>
  <si>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</si>
  <si>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</si>
  <si>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</si>
  <si>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</si>
  <si>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</si>
  <si>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</si>
  <si>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</si>
  <si>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</si>
  <si>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</si>
  <si>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</si>
  <si>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</si>
  <si>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</si>
  <si>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</si>
  <si>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</si>
  <si>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</si>
  <si>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</si>
  <si>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</si>
  <si>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</si>
  <si>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</si>
  <si>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</si>
  <si>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</si>
  <si>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</si>
  <si>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</si>
  <si>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</si>
  <si>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</si>
  <si>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</si>
  <si>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</si>
  <si>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</si>
  <si>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</si>
  <si>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</si>
  <si>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</si>
  <si>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</si>
  <si>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</si>
  <si>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</si>
  <si>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</si>
  <si>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</si>
  <si>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</si>
  <si>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</si>
  <si>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</si>
  <si>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</si>
  <si>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</si>
  <si>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</si>
  <si>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</si>
  <si>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</si>
  <si>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</si>
  <si>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</si>
  <si>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</si>
  <si>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</si>
  <si>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</si>
  <si>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</si>
  <si>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</si>
  <si>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</si>
  <si>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</si>
  <si>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</si>
  <si>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</si>
  <si>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</si>
  <si>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</si>
  <si>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</si>
  <si>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</si>
  <si>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</si>
  <si>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</si>
  <si>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</si>
  <si>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</si>
  <si>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</si>
  <si>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</si>
  <si>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</si>
  <si>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</si>
  <si>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</si>
  <si>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</si>
  <si>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</si>
  <si>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</si>
  <si>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</si>
  <si>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</si>
  <si>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</si>
  <si>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</si>
  <si>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</si>
  <si>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</si>
  <si>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</si>
  <si>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</si>
  <si>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</si>
  <si>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</si>
  <si>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</si>
  <si>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</si>
  <si>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</si>
  <si>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</si>
  <si>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</si>
  <si>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</si>
  <si>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</si>
  <si>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</si>
  <si>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</si>
  <si>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</si>
  <si>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</si>
  <si>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</si>
  <si>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</si>
  <si>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</si>
  <si>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</si>
  <si>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</si>
  <si>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</si>
  <si>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</si>
  <si>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</si>
  <si>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</si>
  <si>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</si>
  <si>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</si>
  <si>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</si>
  <si>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</si>
  <si>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</si>
  <si>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</si>
  <si>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</si>
  <si>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</si>
  <si>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</si>
  <si>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</si>
  <si>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</si>
  <si>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</si>
  <si>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</si>
  <si>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</si>
  <si>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</si>
  <si>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</si>
  <si>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</si>
  <si>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</si>
  <si>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</si>
  <si>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</si>
  <si>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</si>
  <si>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</si>
  <si>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</si>
  <si>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</si>
  <si>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</si>
  <si>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</si>
  <si>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</si>
  <si>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</si>
  <si>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</si>
  <si>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</si>
  <si>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</si>
  <si>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</si>
  <si>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</si>
  <si>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</si>
  <si>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</si>
  <si>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</si>
  <si>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</si>
  <si>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</si>
  <si>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</si>
  <si>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</si>
  <si>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</si>
  <si>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</si>
  <si>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</si>
  <si>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</si>
  <si>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</si>
  <si>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</si>
  <si>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</si>
  <si>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</si>
  <si>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</si>
  <si>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</si>
  <si>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</si>
  <si>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</si>
  <si>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</si>
  <si>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</si>
  <si>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</si>
  <si>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</si>
  <si>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</si>
  <si>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</si>
  <si>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</si>
  <si>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</si>
  <si>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</si>
  <si>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</si>
  <si>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</si>
  <si>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</si>
  <si>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</si>
  <si>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</si>
  <si>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</si>
  <si>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</si>
  <si>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</si>
  <si>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</si>
  <si>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</si>
  <si>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</si>
  <si>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</si>
  <si>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</si>
  <si>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</si>
  <si>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</si>
  <si>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</si>
  <si>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</si>
  <si>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</si>
  <si>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</si>
  <si>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</si>
  <si>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</si>
  <si>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</si>
  <si>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</si>
  <si>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</si>
  <si>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</si>
  <si>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</si>
  <si>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</si>
  <si>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</si>
  <si>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</si>
  <si>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</si>
  <si>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</si>
  <si>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</si>
  <si>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</si>
  <si>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</si>
  <si>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</si>
  <si>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</si>
  <si>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</si>
  <si>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</si>
  <si>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</si>
  <si>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</si>
  <si>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</si>
  <si>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</si>
  <si>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</si>
  <si>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</si>
  <si>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</si>
  <si>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</si>
  <si>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</si>
  <si>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</si>
  <si>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</si>
  <si>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</si>
  <si>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</si>
  <si>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</si>
  <si>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</si>
  <si>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</si>
  <si>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</si>
  <si>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</si>
  <si>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</si>
  <si>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</si>
  <si>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</si>
  <si>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</si>
  <si>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</si>
  <si>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</si>
  <si>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</si>
  <si>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</si>
  <si>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</si>
  <si>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</si>
  <si>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</si>
  <si>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</si>
  <si>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</si>
  <si>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</si>
  <si>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</si>
  <si>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</si>
  <si>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</si>
  <si>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</si>
  <si>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</si>
  <si>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</si>
  <si>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</si>
  <si>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</si>
  <si>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</si>
  <si>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</si>
  <si>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</si>
  <si>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</si>
  <si>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</si>
  <si>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</si>
  <si>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</si>
  <si>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</si>
  <si>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</si>
  <si>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</si>
  <si>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</si>
  <si>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</si>
  <si>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</si>
  <si>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</si>
  <si>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</si>
  <si>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</si>
  <si>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</si>
  <si>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</si>
  <si>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</si>
  <si>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</si>
  <si>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</si>
  <si>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</si>
  <si>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</si>
  <si>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</si>
  <si>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</si>
  <si>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</si>
  <si>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</si>
  <si>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</si>
  <si>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</si>
  <si>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</si>
  <si>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</si>
  <si>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</si>
  <si>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</si>
  <si>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</si>
  <si>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</si>
  <si>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</si>
  <si>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</si>
  <si>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</si>
  <si>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</si>
  <si>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</si>
  <si>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</si>
  <si>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</si>
  <si>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</si>
  <si>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</si>
  <si>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</si>
  <si>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</si>
  <si>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</si>
  <si>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</si>
  <si>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</si>
  <si>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</si>
  <si>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</si>
  <si>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</si>
  <si>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</si>
  <si>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</si>
  <si>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</si>
  <si>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</si>
  <si>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</si>
  <si>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</si>
  <si>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</si>
  <si>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</si>
  <si>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</si>
  <si>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</si>
  <si>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</si>
  <si>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</si>
  <si>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</si>
  <si>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</si>
  <si>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</si>
  <si>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</si>
  <si>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</si>
  <si>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</si>
  <si>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</si>
  <si>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</si>
  <si>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</si>
  <si>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</si>
  <si>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</si>
  <si>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</si>
  <si>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</si>
  <si>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</si>
  <si>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</si>
  <si>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</si>
  <si>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</si>
  <si>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</si>
  <si>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</si>
  <si>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</si>
  <si>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</si>
  <si>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</si>
  <si>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</si>
  <si>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</si>
  <si>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</si>
  <si>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</si>
  <si>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</si>
  <si>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</si>
  <si>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</si>
  <si>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</si>
  <si>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</si>
  <si>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</si>
  <si>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</si>
  <si>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</si>
  <si>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</si>
  <si>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</si>
  <si>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</si>
  <si>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</si>
  <si>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</si>
  <si>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</si>
  <si>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</si>
  <si>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</si>
  <si>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</si>
  <si>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</si>
  <si>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</si>
  <si>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</si>
  <si>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</si>
  <si>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</si>
  <si>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</si>
  <si>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</si>
  <si>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</si>
  <si>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</si>
  <si>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</si>
  <si>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</si>
  <si>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</si>
  <si>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</si>
  <si>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</si>
  <si>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</si>
  <si>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</si>
  <si>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</si>
  <si>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</si>
  <si>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</si>
  <si>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</si>
  <si>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</si>
  <si>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</si>
  <si>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</si>
  <si>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</si>
  <si>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</si>
  <si>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</si>
  <si>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</si>
  <si>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</si>
  <si>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</si>
  <si>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</si>
  <si>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</si>
  <si>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</si>
  <si>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</si>
  <si>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</si>
  <si>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</si>
  <si>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</si>
  <si>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</si>
  <si>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</si>
  <si>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</si>
  <si>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</si>
  <si>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</si>
  <si>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</si>
  <si>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</si>
  <si>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</si>
  <si>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</si>
  <si>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</si>
  <si>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</si>
  <si>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</si>
  <si>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</si>
  <si>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</si>
  <si>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</si>
  <si>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</si>
  <si>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</si>
  <si>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</si>
  <si>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</si>
  <si>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</si>
  <si>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</si>
  <si>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</si>
  <si>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</si>
  <si>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</si>
  <si>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</si>
  <si>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</si>
  <si>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</si>
  <si>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</si>
  <si>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</si>
  <si>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</si>
  <si>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</si>
  <si>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</si>
  <si>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</si>
  <si>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</si>
  <si>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</si>
  <si>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</si>
  <si>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</si>
  <si>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</si>
  <si>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</si>
  <si>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</si>
  <si>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</si>
  <si>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</si>
  <si>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</si>
  <si>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</si>
  <si>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</si>
  <si>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</si>
  <si>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</si>
  <si>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</si>
  <si>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</si>
  <si>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</si>
  <si>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</si>
  <si>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</si>
  <si>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</si>
  <si>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</si>
  <si>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</si>
  <si>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</si>
  <si>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</si>
  <si>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</si>
  <si>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</si>
  <si>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</si>
  <si>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</si>
  <si>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</si>
  <si>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</si>
  <si>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</si>
  <si>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</si>
  <si>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</si>
  <si>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</si>
  <si>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</si>
  <si>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</si>
  <si>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</si>
  <si>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</si>
  <si>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</si>
  <si>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</si>
  <si>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</si>
  <si>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</si>
  <si>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</si>
  <si>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</si>
  <si>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</si>
  <si>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</si>
  <si>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</si>
  <si>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</si>
  <si>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</si>
  <si>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</si>
  <si>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</si>
  <si>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</si>
  <si>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</si>
  <si>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</si>
  <si>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</si>
  <si>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</si>
  <si>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</si>
  <si>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</si>
  <si>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</si>
  <si>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</si>
  <si>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</si>
  <si>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</si>
  <si>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</si>
  <si>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</si>
  <si>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</si>
  <si>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</si>
  <si>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</si>
  <si>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</si>
  <si>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</si>
  <si>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</si>
  <si>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</si>
  <si>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</si>
  <si>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</si>
  <si>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</si>
  <si>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</si>
  <si>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</si>
  <si>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</si>
  <si>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</si>
  <si>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</si>
  <si>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</si>
  <si>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</si>
  <si>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</si>
  <si>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</si>
  <si>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</si>
  <si>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</si>
  <si>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</si>
  <si>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</si>
  <si>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</si>
  <si>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</si>
  <si>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</si>
  <si>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</si>
  <si>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</si>
  <si>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</si>
  <si>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</si>
  <si>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</si>
  <si>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</si>
  <si>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</si>
  <si>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</si>
  <si>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</si>
  <si>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</si>
  <si>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</si>
  <si>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</si>
  <si>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</si>
  <si>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</si>
  <si>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</si>
  <si>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</si>
  <si>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</si>
  <si>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</si>
  <si>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</si>
  <si>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</si>
  <si>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</si>
  <si>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</si>
  <si>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</si>
  <si>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</si>
  <si>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</si>
  <si>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</si>
  <si>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</si>
  <si>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</si>
  <si>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</si>
  <si>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</si>
  <si>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</si>
  <si>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</si>
  <si>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</si>
  <si>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</si>
  <si>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</si>
  <si>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</si>
  <si>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</si>
  <si>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</si>
  <si>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</si>
  <si>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</si>
  <si>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</si>
  <si>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</si>
  <si>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</si>
  <si>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</si>
  <si>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</si>
  <si>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</si>
  <si>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</si>
  <si>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</si>
  <si>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</si>
  <si>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</si>
  <si>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</si>
  <si>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</si>
  <si>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</si>
  <si>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</si>
  <si>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</si>
  <si>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</si>
  <si>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</si>
  <si>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</si>
  <si>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</si>
  <si>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</si>
  <si>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</si>
  <si>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</si>
  <si>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</si>
  <si>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</si>
  <si>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</si>
  <si>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</si>
  <si>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</si>
  <si>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</si>
  <si>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</si>
  <si>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</si>
  <si>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</si>
  <si>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</si>
  <si>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</si>
  <si>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</si>
  <si>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</si>
  <si>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</si>
  <si>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</si>
  <si>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</si>
  <si>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</si>
  <si>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</si>
  <si>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</si>
  <si>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</si>
  <si>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</si>
  <si>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</si>
  <si>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</si>
  <si>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</si>
  <si>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</si>
  <si>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</si>
  <si>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</si>
  <si>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</si>
  <si>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</si>
  <si>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</si>
  <si>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</si>
  <si>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</si>
  <si>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</si>
  <si>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</si>
  <si>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</si>
  <si>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</si>
  <si>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</si>
  <si>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</si>
  <si>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</si>
  <si>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</si>
  <si>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</si>
  <si>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</si>
  <si>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</si>
  <si>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</si>
  <si>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</si>
  <si>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</si>
  <si>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</si>
  <si>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</si>
  <si>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</si>
  <si>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</si>
  <si>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</si>
  <si>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</si>
  <si>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</si>
  <si>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</si>
  <si>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</si>
  <si>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</si>
  <si>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</si>
  <si>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</si>
  <si>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</si>
  <si>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</si>
  <si>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</si>
  <si>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</si>
  <si>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</si>
  <si>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</si>
  <si>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</si>
  <si>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</si>
  <si>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</si>
  <si>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</si>
  <si>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</si>
  <si>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</si>
  <si>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</si>
  <si>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</si>
  <si>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</si>
  <si>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</si>
  <si>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</si>
  <si>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</si>
  <si>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</si>
  <si>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</si>
  <si>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</si>
  <si>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</si>
  <si>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</si>
  <si>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</si>
  <si>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</si>
  <si>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</si>
  <si>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</si>
  <si>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</si>
  <si>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</si>
  <si>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</si>
  <si>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</si>
  <si>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</si>
  <si>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</si>
  <si>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</si>
  <si>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</si>
  <si>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</si>
  <si>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</si>
  <si>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</si>
  <si>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</si>
  <si>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</si>
  <si>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</si>
  <si>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</si>
  <si>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</si>
  <si>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</si>
  <si>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</si>
  <si>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</si>
  <si>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</si>
  <si>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</si>
  <si>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</si>
  <si>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</si>
  <si>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</si>
  <si>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</si>
  <si>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</si>
  <si>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</si>
  <si>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</si>
  <si>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</si>
  <si>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</si>
  <si>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</si>
  <si>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</si>
  <si>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</si>
  <si>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</si>
  <si>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</si>
  <si>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</si>
  <si>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</si>
  <si>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</si>
  <si>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</si>
  <si>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</si>
  <si>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</si>
  <si>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</si>
  <si>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</si>
  <si>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</si>
  <si>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</si>
  <si>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</si>
  <si>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</si>
  <si>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</si>
  <si>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</si>
  <si>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</si>
  <si>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</si>
  <si>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</si>
  <si>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</si>
  <si>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</si>
  <si>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</si>
  <si>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</si>
  <si>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</si>
  <si>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</si>
  <si>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</si>
  <si>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</si>
  <si>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</si>
  <si>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</si>
  <si>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</si>
  <si>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</si>
  <si>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</si>
  <si>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</si>
  <si>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</si>
  <si>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</si>
  <si>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</si>
  <si>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</si>
  <si>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</si>
  <si>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</si>
  <si>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</si>
  <si>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</si>
  <si>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</si>
  <si>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</si>
  <si>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</si>
  <si>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</si>
  <si>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</si>
  <si>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</si>
  <si>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</si>
  <si>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</si>
  <si>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</si>
  <si>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</si>
  <si>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</si>
  <si>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</si>
  <si>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</si>
  <si>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</si>
  <si>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</si>
  <si>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</si>
  <si>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</si>
  <si>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</si>
  <si>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</si>
  <si>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</si>
  <si>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</si>
  <si>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</si>
  <si>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</si>
  <si>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</si>
  <si>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</si>
  <si>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</si>
  <si>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</si>
  <si>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</si>
  <si>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</si>
  <si>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</si>
  <si>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</si>
  <si>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</si>
  <si>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</si>
  <si>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</si>
  <si>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</si>
  <si>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</si>
  <si>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</si>
  <si>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</si>
  <si>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</si>
  <si>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</si>
  <si>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</si>
  <si>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</si>
  <si>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</si>
  <si>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</si>
  <si>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</si>
  <si>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</si>
  <si>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</si>
  <si>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</si>
  <si>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</si>
  <si>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</si>
  <si>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</si>
  <si>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</si>
  <si>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</si>
  <si>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</si>
  <si>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</si>
  <si>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</si>
  <si>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</si>
  <si>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</si>
  <si>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</si>
  <si>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</si>
  <si>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</si>
  <si>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</si>
  <si>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</si>
  <si>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</si>
  <si>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</si>
  <si>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</si>
  <si>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</si>
  <si>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</si>
  <si>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</si>
  <si>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</si>
  <si>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</si>
  <si>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</si>
  <si>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</si>
  <si>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</si>
  <si>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</si>
  <si>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</si>
  <si>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</si>
  <si>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</si>
  <si>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</si>
  <si>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</si>
  <si>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</si>
  <si>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</si>
  <si>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</si>
  <si>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</si>
  <si>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</si>
  <si>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</si>
  <si>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</si>
  <si>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</si>
  <si>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</si>
  <si>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</si>
  <si>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</si>
  <si>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</si>
  <si>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</si>
  <si>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</si>
  <si>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</si>
  <si>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</si>
  <si>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</si>
  <si>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</si>
  <si>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</si>
  <si>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</si>
  <si>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</si>
  <si>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</si>
  <si>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</si>
  <si>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</si>
  <si>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</si>
  <si>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</si>
  <si>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</si>
  <si>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</si>
  <si>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</si>
  <si>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</si>
  <si>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</si>
  <si>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</si>
  <si>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</si>
  <si>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</si>
  <si>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</si>
  <si>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</si>
  <si>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</si>
  <si>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</si>
  <si>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</si>
  <si>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</si>
  <si>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</si>
  <si>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</si>
  <si>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</si>
  <si>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</si>
  <si>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</si>
  <si>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</si>
  <si>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</si>
  <si>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</si>
  <si>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</si>
  <si>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</si>
  <si>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</si>
  <si>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</si>
  <si>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</si>
  <si>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</si>
  <si>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</si>
  <si>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</si>
  <si>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</si>
  <si>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</si>
  <si>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</si>
  <si>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</si>
  <si>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</si>
  <si>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</si>
  <si>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</si>
  <si>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</si>
  <si>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</si>
  <si>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</si>
  <si>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</si>
  <si>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</si>
  <si>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</si>
  <si>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</si>
  <si>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</si>
  <si>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</si>
  <si>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</si>
  <si>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</si>
  <si>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</si>
  <si>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</si>
  <si>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</si>
  <si>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</si>
  <si>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</si>
  <si>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</si>
  <si>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</si>
  <si>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</si>
  <si>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</si>
  <si>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</si>
  <si>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</si>
  <si>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</si>
  <si>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</si>
  <si>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</si>
  <si>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</si>
  <si>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</si>
  <si>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</si>
  <si>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</si>
  <si>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</si>
  <si>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</si>
  <si>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</si>
  <si>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</si>
  <si>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</si>
  <si>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</si>
  <si>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</si>
  <si>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</si>
  <si>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</si>
  <si>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</si>
  <si>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</si>
  <si>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</si>
  <si>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</si>
  <si>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</si>
  <si>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</si>
  <si>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</si>
  <si>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</si>
  <si>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</si>
  <si>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</si>
  <si>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</si>
  <si>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</si>
  <si>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</si>
  <si>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</si>
  <si>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</si>
  <si>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</si>
  <si>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</si>
  <si>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</si>
  <si>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</si>
  <si>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</si>
  <si>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</si>
  <si>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</si>
  <si>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</si>
  <si>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</si>
  <si>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</si>
  <si>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</si>
  <si>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</si>
  <si>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</si>
  <si>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</si>
  <si>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</si>
  <si>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</si>
  <si>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</si>
  <si>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</si>
  <si>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</si>
  <si>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</si>
  <si>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</si>
  <si>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</si>
  <si>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</si>
  <si>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</si>
  <si>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</si>
  <si>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</si>
  <si>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</si>
  <si>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</si>
  <si>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</si>
  <si>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</si>
  <si>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</si>
  <si>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</si>
  <si>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</si>
  <si>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</si>
  <si>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</si>
  <si>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</si>
  <si>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</si>
  <si>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</si>
  <si>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</si>
  <si>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</si>
  <si>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</si>
  <si>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</si>
  <si>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</si>
  <si>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</si>
  <si>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</si>
  <si>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</si>
  <si>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</si>
  <si>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</si>
  <si>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</si>
  <si>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</si>
  <si>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</si>
  <si>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</si>
  <si>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</si>
  <si>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</si>
  <si>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</si>
  <si>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</si>
  <si>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</si>
  <si>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</si>
  <si>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</si>
  <si>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</si>
  <si>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</si>
  <si>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</si>
  <si>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</si>
  <si>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</si>
  <si>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</si>
  <si>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</si>
  <si>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</si>
  <si>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</si>
  <si>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</si>
  <si>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</si>
  <si>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</si>
  <si>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</si>
  <si>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</si>
  <si>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</si>
  <si>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</si>
  <si>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</si>
  <si>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</si>
  <si>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</si>
  <si>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</si>
  <si>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</si>
  <si>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</si>
  <si>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</si>
  <si>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</si>
  <si>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</si>
  <si>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</si>
  <si>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</si>
  <si>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</si>
  <si>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</si>
  <si>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</si>
  <si>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</si>
  <si>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</si>
  <si>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</si>
  <si>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</si>
  <si>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</si>
  <si>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</si>
  <si>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</si>
  <si>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</si>
  <si>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</si>
  <si>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</si>
  <si>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</si>
  <si>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</si>
  <si>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</si>
  <si>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</si>
  <si>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</si>
  <si>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</si>
  <si>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</si>
  <si>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</si>
  <si>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</si>
  <si>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</si>
  <si>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</si>
  <si>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</si>
  <si>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</si>
  <si>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</si>
  <si>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</si>
  <si>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</si>
  <si>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</si>
  <si>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</si>
  <si>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</si>
  <si>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</si>
  <si>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</si>
  <si>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</si>
  <si>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</si>
  <si>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</si>
  <si>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</si>
  <si>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</si>
  <si>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</si>
  <si>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</si>
  <si>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</si>
  <si>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</si>
  <si>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</si>
  <si>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</si>
  <si>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</si>
  <si>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</si>
  <si>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</si>
  <si>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</si>
  <si>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</si>
  <si>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</si>
  <si>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</si>
  <si>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</si>
  <si>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</si>
  <si>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</si>
  <si>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</si>
  <si>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</si>
  <si>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</si>
  <si>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</si>
  <si>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</si>
  <si>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</si>
  <si>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</si>
  <si>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</si>
  <si>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</si>
  <si>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</si>
  <si>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</si>
  <si>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</si>
  <si>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</si>
  <si>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</si>
  <si>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</si>
  <si>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</si>
  <si>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</si>
  <si>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</si>
  <si>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</si>
  <si>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</si>
  <si>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</si>
  <si>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</si>
  <si>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</si>
  <si>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</si>
  <si>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</si>
  <si>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</si>
  <si>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</si>
  <si>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</si>
  <si>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</si>
  <si>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</si>
  <si>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</si>
  <si>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</si>
  <si>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</si>
  <si>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</si>
  <si>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</si>
  <si>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</si>
  <si>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</si>
  <si>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</si>
  <si>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</si>
  <si>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</si>
  <si>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</si>
  <si>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</si>
  <si>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</si>
  <si>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</si>
  <si>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</si>
  <si>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</si>
  <si>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</si>
  <si>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</si>
  <si>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</si>
  <si>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</si>
  <si>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</si>
  <si>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</si>
  <si>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</si>
  <si>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</si>
  <si>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</si>
  <si>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</si>
  <si>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</si>
  <si>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</si>
  <si>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</si>
  <si>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</si>
  <si>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</si>
  <si>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</si>
  <si>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</si>
  <si>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</si>
  <si>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</si>
  <si>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</si>
  <si>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</si>
  <si>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</si>
  <si>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</si>
  <si>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</si>
  <si>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</si>
  <si>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</si>
  <si>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</si>
  <si>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</si>
  <si>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</si>
  <si>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</si>
  <si>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</si>
  <si>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</si>
  <si>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</si>
  <si>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</si>
  <si>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</si>
  <si>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</si>
  <si>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</si>
  <si>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</si>
  <si>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</si>
  <si>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</si>
  <si>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</si>
  <si>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</si>
  <si>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</si>
  <si>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</si>
  <si>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</si>
  <si>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</si>
  <si>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</si>
  <si>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</si>
  <si>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</si>
  <si>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</si>
  <si>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</si>
  <si>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</si>
  <si>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</si>
  <si>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</si>
  <si>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</si>
  <si>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</si>
  <si>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</si>
  <si>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</si>
  <si>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</si>
  <si>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</si>
  <si>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</si>
  <si>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</si>
  <si>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</si>
  <si>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</si>
  <si>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</si>
  <si>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</si>
  <si>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</si>
  <si>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</si>
  <si>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</si>
  <si>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</si>
  <si>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</si>
  <si>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</si>
  <si>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</si>
  <si>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</si>
  <si>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</si>
  <si>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</si>
  <si>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</si>
  <si>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</si>
  <si>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</si>
  <si>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</si>
  <si>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</si>
  <si>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</si>
  <si>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</si>
  <si>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</si>
  <si>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</si>
  <si>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</si>
  <si>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</si>
  <si>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</si>
  <si>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</si>
  <si>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</si>
  <si>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</si>
  <si>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</si>
  <si>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</si>
  <si>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</si>
  <si>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</si>
  <si>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</si>
  <si>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</si>
  <si>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</si>
  <si>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</si>
  <si>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</si>
  <si>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</si>
  <si>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</si>
  <si>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</si>
  <si>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</si>
  <si>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</si>
  <si>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</si>
  <si>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</si>
  <si>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</si>
  <si>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</si>
  <si>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</si>
  <si>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</si>
  <si>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</si>
  <si>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</si>
  <si>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</si>
  <si>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</si>
  <si>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</si>
  <si>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</si>
  <si>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</si>
  <si>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</si>
  <si>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</si>
  <si>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</si>
  <si>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</si>
  <si>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</si>
  <si>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</si>
  <si>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</si>
  <si>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</si>
  <si>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</si>
  <si>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</si>
  <si>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</si>
  <si>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</si>
  <si>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</si>
  <si>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</si>
  <si>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</si>
  <si>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</si>
  <si>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</si>
  <si>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</si>
  <si>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</si>
  <si>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</si>
  <si>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</si>
  <si>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</si>
  <si>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</si>
  <si>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</si>
  <si>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</si>
  <si>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</si>
  <si>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</si>
  <si>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</si>
  <si>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</si>
  <si>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</si>
  <si>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</si>
  <si>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</si>
  <si>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</si>
  <si>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</si>
  <si>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</si>
  <si>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</si>
  <si>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</si>
  <si>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</si>
  <si>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</si>
  <si>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</si>
  <si>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</si>
  <si>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</si>
  <si>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</si>
  <si>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</si>
  <si>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</si>
  <si>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</si>
  <si>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</si>
  <si>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</si>
  <si>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</si>
  <si>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</si>
  <si>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</si>
  <si>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</si>
  <si>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</si>
  <si>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</si>
  <si>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</si>
  <si>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</si>
  <si>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</si>
  <si>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</si>
  <si>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</si>
  <si>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</si>
  <si>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</si>
  <si>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</si>
  <si>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</si>
  <si>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</si>
  <si>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</si>
  <si>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</si>
  <si>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</si>
  <si>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</si>
  <si>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</si>
  <si>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</si>
  <si>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</si>
  <si>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</si>
  <si>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</si>
  <si>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</si>
  <si>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</si>
  <si>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</si>
  <si>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</si>
  <si>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</si>
  <si>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</si>
  <si>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</si>
  <si>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</si>
  <si>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</si>
  <si>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</si>
  <si>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</si>
  <si>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</si>
  <si>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</si>
  <si>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</si>
  <si>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</si>
  <si>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</si>
  <si>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</si>
  <si>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</si>
  <si>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</si>
  <si>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</si>
  <si>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</si>
  <si>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</si>
  <si>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</si>
  <si>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</si>
  <si>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</si>
  <si>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</si>
  <si>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</si>
  <si>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</si>
  <si>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</si>
  <si>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</si>
  <si>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</si>
  <si>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</si>
  <si>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</si>
  <si>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</si>
  <si>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</si>
  <si>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</si>
  <si>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</si>
  <si>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</si>
  <si>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</si>
  <si>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</si>
  <si>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</si>
  <si>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</si>
  <si>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</si>
  <si>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</si>
  <si>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</si>
  <si>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</si>
  <si>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</si>
  <si>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</si>
  <si>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</si>
  <si>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</si>
  <si>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</si>
  <si>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</si>
  <si>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</si>
  <si>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</si>
  <si>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</si>
  <si>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</si>
  <si>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</si>
  <si>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</si>
  <si>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</si>
  <si>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</si>
  <si>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</si>
  <si>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</si>
  <si>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</si>
  <si>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</si>
  <si>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</si>
  <si>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</si>
  <si>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</si>
  <si>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</si>
  <si>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</si>
  <si>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</si>
  <si>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</si>
  <si>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</si>
  <si>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</si>
  <si>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</si>
  <si>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</si>
  <si>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</si>
  <si>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</si>
  <si>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</si>
  <si>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</si>
  <si>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</si>
  <si>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</si>
  <si>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</si>
  <si>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</si>
  <si>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</si>
  <si>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</si>
  <si>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</si>
  <si>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</si>
  <si>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</si>
  <si>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</si>
  <si>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</si>
  <si>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</si>
  <si>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</si>
  <si>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</si>
  <si>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</si>
  <si>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</si>
  <si>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</si>
  <si>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</si>
  <si>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</si>
  <si>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</si>
  <si>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</si>
  <si>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</si>
  <si>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</si>
  <si>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</si>
  <si>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</si>
  <si>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</si>
  <si>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</si>
  <si>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</si>
  <si>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</si>
  <si>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</si>
  <si>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</si>
  <si>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</si>
  <si>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</si>
  <si>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</si>
  <si>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</si>
  <si>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</si>
  <si>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</si>
  <si>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</si>
  <si>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</si>
  <si>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</si>
  <si>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</si>
  <si>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</si>
  <si>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</si>
  <si>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</si>
  <si>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</si>
  <si>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</si>
  <si>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</si>
  <si>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</si>
  <si>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</si>
  <si>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</si>
  <si>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</si>
  <si>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</si>
  <si>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</si>
  <si>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</si>
  <si>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</si>
  <si>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</si>
  <si>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</si>
  <si>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</si>
  <si>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</si>
  <si>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</si>
  <si>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</si>
  <si>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</si>
  <si>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</si>
  <si>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</si>
  <si>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</si>
  <si>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</si>
  <si>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</si>
  <si>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</si>
  <si>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</si>
  <si>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</si>
  <si>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</si>
  <si>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</si>
  <si>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</si>
  <si>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</si>
  <si>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</si>
  <si>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</si>
  <si>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</si>
  <si>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</si>
  <si>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</si>
  <si>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</si>
  <si>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</si>
  <si>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</si>
  <si>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</si>
  <si>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</si>
  <si>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</si>
  <si>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</si>
  <si>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</si>
  <si>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</si>
  <si>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</si>
  <si>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</si>
  <si>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</si>
  <si>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</si>
  <si>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</si>
  <si>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</si>
  <si>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</si>
  <si>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</si>
  <si>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</si>
  <si>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</si>
  <si>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</si>
  <si>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</si>
  <si>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</si>
  <si>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</si>
  <si>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</si>
  <si>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</si>
  <si>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</si>
  <si>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</si>
  <si>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</si>
  <si>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</si>
  <si>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</si>
  <si>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</si>
  <si>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</si>
  <si>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</si>
  <si>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</si>
  <si>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</si>
  <si>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</si>
  <si>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</si>
  <si>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</si>
  <si>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</si>
  <si>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</si>
  <si>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</si>
  <si>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</si>
  <si>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</si>
  <si>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</si>
  <si>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</si>
  <si>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</si>
  <si>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</si>
  <si>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</si>
  <si>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</si>
  <si>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</si>
  <si>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</si>
  <si>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</si>
  <si>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</si>
  <si>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</si>
  <si>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</si>
  <si>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</si>
  <si>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</si>
  <si>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</si>
  <si>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</si>
  <si>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</si>
  <si>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</si>
  <si>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</si>
  <si>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</si>
  <si>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</si>
  <si>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</si>
  <si>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</si>
  <si>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</si>
  <si>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</si>
  <si>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</si>
  <si>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</si>
  <si>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</si>
  <si>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</si>
  <si>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</si>
  <si>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</si>
  <si>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</si>
  <si>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</si>
  <si>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</si>
  <si>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</si>
  <si>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</si>
  <si>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</si>
  <si>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</si>
  <si>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</si>
  <si>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</si>
  <si>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</si>
  <si>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</si>
  <si>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</si>
  <si>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</si>
  <si>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</si>
  <si>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</si>
  <si>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</si>
  <si>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</si>
  <si>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</si>
  <si>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</si>
  <si>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</si>
  <si>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</si>
  <si>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</si>
  <si>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</si>
  <si>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</si>
  <si>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</si>
  <si>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</si>
  <si>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</si>
  <si>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</si>
  <si>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</si>
  <si>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</si>
  <si>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</si>
  <si>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</si>
  <si>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</si>
  <si>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</si>
  <si>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</si>
  <si>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</si>
  <si>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</si>
  <si>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</si>
  <si>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</si>
  <si>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</si>
  <si>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</si>
  <si>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</si>
  <si>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</si>
  <si>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</si>
  <si>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</si>
  <si>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</si>
  <si>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</si>
  <si>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</si>
  <si>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</si>
  <si>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</si>
  <si>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</si>
  <si>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</si>
  <si>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</si>
  <si>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</si>
  <si>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</si>
  <si>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</si>
  <si>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</si>
  <si>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</si>
  <si>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</si>
  <si>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</si>
  <si>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</si>
  <si>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</si>
  <si>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</si>
  <si>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</si>
  <si>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</si>
  <si>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</si>
  <si>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</si>
  <si>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</si>
  <si>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</si>
  <si>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</si>
  <si>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</si>
  <si>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</si>
  <si>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</si>
  <si>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</si>
  <si>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</si>
  <si>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</si>
  <si>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</si>
  <si>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</si>
  <si>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</si>
  <si>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</si>
  <si>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</si>
  <si>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</si>
  <si>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</si>
  <si>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</si>
  <si>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</si>
  <si>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</si>
  <si>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</si>
  <si>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</si>
  <si>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</si>
  <si>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</si>
  <si>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</si>
  <si>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</si>
  <si>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</si>
  <si>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</si>
  <si>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</si>
  <si>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</si>
  <si>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</si>
  <si>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</si>
  <si>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</si>
  <si>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</si>
  <si>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</si>
  <si>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</si>
  <si>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</si>
  <si>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</si>
  <si>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</si>
  <si>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</si>
  <si>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</si>
  <si>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</si>
  <si>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</si>
  <si>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</si>
  <si>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</si>
  <si>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</si>
  <si>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</si>
  <si>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</si>
  <si>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</si>
  <si>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</si>
  <si>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</si>
  <si>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</si>
  <si>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</si>
  <si>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</si>
  <si>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</si>
  <si>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</si>
  <si>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</si>
  <si>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</si>
  <si>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</si>
  <si>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</si>
  <si>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</si>
  <si>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</si>
  <si>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</si>
  <si>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</si>
  <si>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</si>
  <si>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</si>
  <si>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</si>
  <si>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</si>
  <si>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</si>
  <si>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</si>
  <si>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</si>
  <si>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</si>
  <si>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</si>
  <si>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</si>
  <si>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</si>
  <si>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</si>
  <si>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</si>
  <si>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</si>
  <si>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</si>
  <si>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</si>
  <si>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</si>
  <si>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</si>
  <si>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</si>
  <si>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</si>
  <si>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</si>
  <si>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</si>
  <si>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</si>
  <si>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</si>
  <si>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</si>
  <si>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</si>
  <si>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</si>
  <si>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</si>
  <si>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</si>
  <si>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</si>
  <si>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</si>
  <si>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</si>
  <si>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</si>
  <si>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</si>
  <si>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</si>
  <si>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</si>
  <si>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</si>
  <si>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</si>
  <si>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</si>
  <si>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</si>
  <si>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</si>
  <si>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</si>
  <si>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</si>
  <si>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</si>
  <si>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</si>
  <si>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</si>
  <si>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</si>
  <si>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</si>
  <si>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</si>
  <si>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</si>
  <si>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</si>
  <si>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</si>
  <si>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</si>
  <si>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</si>
  <si>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</si>
  <si>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</si>
  <si>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</si>
  <si>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</si>
  <si>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</si>
  <si>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</si>
  <si>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</si>
  <si>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</si>
  <si>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</si>
  <si>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</si>
  <si>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</si>
  <si>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</si>
  <si>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</si>
  <si>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</si>
  <si>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</si>
  <si>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</si>
  <si>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</si>
  <si>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</si>
  <si>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</si>
  <si>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</si>
  <si>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</si>
  <si>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</si>
  <si>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</si>
  <si>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</si>
  <si>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</si>
  <si>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</si>
  <si>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</si>
  <si>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</si>
  <si>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</si>
  <si>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</si>
  <si>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</si>
  <si>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</si>
  <si>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</si>
  <si>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</si>
  <si>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</si>
  <si>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</si>
  <si>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</si>
  <si>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</si>
  <si>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</si>
  <si>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</si>
  <si>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</si>
  <si>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</si>
  <si>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</si>
  <si>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</si>
  <si>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</si>
  <si>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</si>
  <si>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</si>
  <si>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</si>
  <si>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</si>
  <si>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</si>
  <si>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</si>
  <si>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</si>
  <si>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</si>
  <si>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</si>
  <si>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</si>
  <si>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</si>
  <si>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</si>
  <si>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</si>
  <si>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</si>
  <si>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</si>
  <si>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</si>
  <si>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</si>
  <si>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</si>
  <si>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</si>
  <si>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</si>
  <si>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</si>
  <si>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</si>
  <si>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</si>
  <si>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</si>
  <si>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</si>
  <si>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</si>
  <si>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</si>
  <si>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</si>
  <si>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</si>
  <si>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</si>
  <si>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</si>
  <si>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</si>
  <si>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</si>
  <si>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</si>
  <si>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</si>
  <si>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</si>
  <si>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</si>
  <si>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</si>
  <si>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</si>
  <si>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</si>
  <si>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</si>
  <si>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</si>
  <si>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</si>
  <si>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</si>
  <si>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</si>
  <si>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</si>
  <si>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</si>
  <si>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</si>
  <si>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</si>
  <si>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</si>
  <si>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</si>
  <si>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</si>
  <si>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</si>
  <si>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</si>
  <si>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</si>
  <si>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</si>
  <si>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</si>
  <si>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</si>
  <si>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</si>
  <si>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</si>
  <si>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</si>
  <si>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</si>
  <si>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</si>
  <si>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</si>
  <si>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</si>
  <si>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</si>
  <si>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</si>
  <si>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</si>
  <si>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</si>
  <si>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</si>
  <si>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</si>
  <si>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</si>
  <si>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</si>
  <si>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</si>
  <si>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</si>
  <si>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</si>
  <si>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</si>
  <si>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</si>
  <si>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</si>
  <si>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</si>
  <si>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</si>
  <si>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</si>
  <si>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</si>
  <si>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</si>
  <si>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</si>
  <si>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</si>
  <si>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</si>
  <si>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</si>
  <si>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</si>
  <si>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</si>
  <si>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</si>
  <si>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</si>
  <si>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</si>
  <si>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</si>
  <si>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</si>
  <si>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</si>
  <si>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</si>
  <si>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</si>
  <si>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</si>
  <si>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</si>
  <si>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</si>
  <si>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</si>
  <si>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</si>
  <si>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</si>
  <si>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</si>
  <si>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</si>
  <si>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</si>
  <si>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</si>
  <si>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</si>
  <si>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</si>
  <si>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</si>
  <si>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</si>
  <si>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</si>
  <si>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</si>
  <si>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</si>
  <si>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</si>
  <si>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</si>
  <si>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</si>
  <si>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</si>
  <si>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</si>
  <si>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</si>
  <si>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</si>
  <si>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</si>
  <si>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</si>
  <si>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</si>
  <si>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</si>
  <si>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</si>
  <si>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</si>
  <si>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</si>
  <si>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</si>
  <si>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</si>
  <si>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</si>
  <si>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</si>
  <si>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</si>
  <si>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</si>
  <si>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</si>
  <si>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</si>
  <si>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</si>
  <si>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</si>
  <si>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</si>
  <si>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</si>
  <si>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</si>
  <si>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</si>
  <si>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</si>
  <si>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</si>
  <si>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</si>
  <si>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</si>
  <si>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</si>
  <si>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</si>
  <si>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</si>
  <si>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</si>
  <si>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</si>
  <si>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</si>
  <si>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</si>
  <si>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</si>
  <si>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</si>
  <si>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</si>
  <si>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</si>
  <si>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</si>
  <si>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</si>
  <si>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</si>
  <si>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</si>
  <si>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</si>
  <si>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</si>
  <si>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</si>
  <si>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</si>
  <si>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</si>
  <si>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</si>
  <si>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</si>
  <si>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</si>
  <si>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</si>
  <si>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</si>
  <si>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</si>
  <si>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</si>
  <si>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</si>
  <si>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</si>
  <si>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</si>
  <si>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</si>
  <si>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</si>
  <si>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</si>
  <si>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</si>
  <si>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</si>
  <si>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</si>
  <si>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</si>
  <si>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</si>
  <si>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</si>
  <si>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</si>
  <si>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</si>
  <si>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</si>
  <si>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</si>
  <si>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</si>
  <si>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</si>
  <si>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</si>
  <si>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</si>
  <si>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</si>
  <si>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</si>
  <si>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</si>
  <si>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</si>
  <si>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</si>
  <si>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</si>
  <si>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</si>
  <si>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</si>
  <si>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</si>
  <si>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</si>
  <si>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</si>
  <si>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</si>
  <si>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</si>
  <si>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</si>
  <si>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</si>
  <si>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</si>
  <si>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</si>
  <si>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</si>
  <si>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</si>
  <si>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</si>
  <si>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</si>
  <si>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</si>
  <si>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</si>
  <si>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</si>
  <si>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</si>
  <si>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</si>
  <si>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</si>
  <si>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</si>
  <si>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</si>
  <si>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</si>
  <si>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</si>
  <si>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</si>
  <si>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</si>
  <si>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</si>
  <si>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</si>
  <si>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</si>
  <si>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</si>
  <si>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</si>
  <si>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</si>
  <si>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</si>
  <si>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</si>
  <si>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</si>
  <si>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</si>
  <si>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</si>
  <si>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</si>
  <si>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</si>
  <si>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</si>
  <si>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</si>
  <si>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</si>
  <si>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</si>
  <si>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</si>
  <si>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</si>
  <si>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</si>
  <si>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</si>
  <si>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</si>
  <si>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</si>
  <si>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</si>
  <si>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</si>
  <si>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</si>
  <si>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</si>
  <si>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</si>
  <si>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</si>
  <si>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</si>
  <si>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</si>
  <si>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</si>
  <si>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</si>
  <si>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</si>
  <si>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</si>
  <si>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</si>
  <si>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</si>
  <si>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</si>
  <si>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</si>
  <si>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</si>
  <si>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</si>
  <si>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</si>
  <si>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</si>
  <si>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</si>
  <si>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</si>
  <si>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</si>
  <si>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</si>
  <si>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</si>
  <si>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</si>
  <si>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</si>
  <si>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</si>
  <si>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</si>
  <si>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</si>
  <si>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</si>
  <si>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</si>
  <si>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</si>
  <si>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</si>
  <si>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</si>
  <si>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</si>
  <si>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</si>
  <si>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</si>
  <si>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</si>
  <si>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</si>
  <si>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</si>
  <si>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</si>
  <si>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</si>
  <si>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</si>
  <si>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</si>
  <si>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</si>
  <si>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</si>
  <si>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</si>
  <si>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</si>
  <si>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</si>
  <si>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</si>
  <si>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</si>
  <si>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</si>
  <si>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</si>
  <si>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</si>
  <si>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</si>
  <si>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</si>
  <si>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</si>
  <si>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</si>
  <si>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</si>
  <si>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</si>
  <si>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</si>
  <si>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</si>
  <si>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</si>
  <si>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</si>
  <si>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</si>
  <si>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</si>
  <si>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</si>
  <si>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</si>
  <si>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</si>
  <si>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</si>
  <si>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</si>
  <si>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</si>
  <si>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</si>
  <si>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</si>
  <si>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</si>
  <si>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</si>
  <si>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</si>
  <si>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</si>
  <si>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</si>
  <si>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</si>
  <si>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</si>
  <si>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</si>
  <si>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</si>
  <si>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</si>
  <si>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</si>
  <si>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</si>
  <si>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</si>
  <si>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</si>
  <si>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</si>
  <si>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</si>
  <si>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</si>
  <si>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</si>
  <si>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</si>
  <si>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</si>
  <si>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</si>
  <si>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</si>
  <si>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</si>
  <si>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</si>
  <si>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</si>
  <si>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</si>
  <si>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</si>
  <si>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</si>
  <si>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</si>
  <si>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</si>
  <si>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</si>
  <si>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</si>
  <si>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</si>
  <si>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</si>
  <si>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</si>
  <si>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</si>
  <si>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</si>
  <si>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</si>
  <si>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</si>
  <si>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</si>
  <si>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</si>
  <si>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</si>
  <si>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</si>
  <si>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</si>
  <si>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</si>
  <si>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</si>
  <si>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</si>
  <si>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</si>
  <si>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</si>
  <si>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</si>
  <si>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</si>
  <si>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</si>
  <si>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</si>
  <si>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</si>
  <si>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</si>
  <si>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</si>
  <si>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</si>
  <si>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</si>
  <si>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</si>
  <si>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</si>
  <si>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</si>
  <si>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</si>
  <si>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</si>
  <si>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</si>
  <si>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</si>
  <si>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</si>
  <si>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</si>
  <si>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</si>
  <si>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</si>
  <si>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</si>
  <si>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</si>
  <si>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</si>
  <si>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</si>
  <si>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</si>
  <si>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</si>
  <si>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</si>
  <si>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</si>
  <si>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</si>
  <si>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</si>
  <si>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</si>
  <si>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</si>
  <si>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</si>
  <si>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</si>
  <si>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</si>
  <si>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</si>
  <si>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</si>
  <si>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</si>
  <si>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</si>
  <si>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</si>
  <si>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</si>
  <si>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</si>
  <si>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</si>
  <si>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</si>
  <si>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</si>
  <si>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</si>
  <si>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</si>
  <si>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</si>
  <si>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</si>
  <si>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</si>
  <si>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</si>
  <si>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</si>
  <si>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</si>
  <si>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</si>
  <si>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</si>
  <si>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</si>
  <si>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</si>
  <si>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</si>
  <si>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</si>
  <si>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</si>
  <si>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</si>
  <si>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</si>
  <si>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</si>
  <si>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</si>
  <si>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</si>
  <si>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</si>
  <si>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</si>
  <si>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</si>
  <si>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</si>
  <si>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</si>
  <si>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</si>
  <si>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</si>
  <si>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</si>
  <si>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</si>
  <si>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</si>
  <si>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</si>
  <si>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</si>
  <si>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</si>
  <si>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</si>
  <si>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</si>
  <si>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</si>
  <si>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</si>
  <si>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</si>
  <si>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</si>
  <si>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</si>
  <si>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</si>
  <si>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</si>
  <si>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</si>
  <si>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</si>
  <si>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</si>
  <si>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</si>
  <si>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</si>
  <si>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</si>
  <si>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</si>
  <si>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</si>
  <si>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</si>
  <si>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</si>
  <si>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</si>
  <si>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</si>
  <si>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</si>
  <si>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</si>
  <si>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</si>
  <si>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</si>
  <si>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</si>
  <si>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</si>
  <si>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</si>
  <si>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</si>
  <si>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</si>
  <si>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</si>
  <si>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</si>
  <si>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</si>
  <si>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</si>
  <si>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</si>
  <si>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</si>
  <si>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</si>
  <si>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</si>
  <si>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</si>
  <si>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</si>
  <si>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</si>
  <si>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</si>
  <si>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</si>
  <si>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</si>
  <si>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</si>
  <si>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</si>
  <si>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</si>
  <si>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</si>
  <si>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</si>
  <si>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</si>
  <si>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</si>
  <si>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</si>
  <si>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</si>
  <si>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</si>
  <si>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</si>
  <si>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</si>
  <si>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</si>
  <si>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</si>
  <si>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</si>
  <si>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</si>
  <si>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</si>
  <si>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</si>
  <si>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</si>
  <si>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</si>
  <si>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</si>
  <si>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</si>
  <si>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</si>
  <si>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</si>
  <si>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</si>
  <si>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</si>
  <si>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</si>
  <si>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</si>
  <si>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</si>
  <si>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</si>
  <si>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</si>
  <si>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</si>
  <si>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</si>
  <si>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</si>
  <si>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</si>
  <si>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</si>
  <si>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</si>
  <si>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</si>
  <si>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</si>
  <si>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</si>
  <si>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</si>
  <si>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</si>
  <si>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</si>
  <si>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</si>
  <si>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</si>
  <si>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</si>
  <si>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</si>
  <si>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</si>
  <si>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</si>
  <si>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</si>
  <si>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</si>
  <si>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</si>
  <si>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</si>
  <si>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</si>
  <si>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</si>
  <si>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</si>
  <si>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</si>
  <si>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</si>
  <si>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</si>
  <si>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</si>
  <si>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</si>
  <si>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</si>
  <si>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</si>
  <si>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</si>
  <si>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</si>
  <si>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</si>
  <si>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</si>
  <si>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</si>
  <si>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</si>
  <si>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</si>
  <si>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</si>
  <si>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</si>
  <si>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</si>
  <si>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</si>
  <si>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</si>
  <si>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</si>
  <si>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</si>
  <si>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</si>
  <si>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</si>
  <si>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</si>
  <si>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</si>
  <si>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</si>
  <si>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</si>
  <si>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</si>
  <si>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</si>
  <si>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</si>
  <si>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</si>
  <si>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</si>
  <si>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</si>
  <si>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</si>
  <si>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</si>
  <si>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</si>
  <si>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</si>
  <si>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</si>
  <si>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</si>
  <si>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</si>
  <si>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</si>
  <si>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</si>
  <si>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</si>
  <si>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</si>
  <si>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</si>
  <si>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</si>
  <si>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</si>
  <si>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</si>
  <si>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</si>
  <si>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</si>
  <si>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</si>
  <si>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</si>
  <si>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</si>
  <si>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</si>
  <si>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</si>
  <si>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</si>
  <si>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</si>
  <si>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</si>
  <si>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</si>
  <si>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</si>
  <si>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</si>
  <si>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</si>
  <si>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</si>
  <si>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</si>
  <si>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</si>
  <si>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</si>
  <si>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</si>
  <si>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</si>
  <si>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</si>
  <si>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</si>
  <si>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</si>
  <si>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</si>
  <si>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</si>
  <si>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</si>
  <si>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</si>
  <si>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</si>
  <si>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</si>
  <si>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</si>
  <si>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</si>
  <si>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</si>
  <si>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</si>
  <si>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</si>
  <si>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</si>
  <si>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</si>
  <si>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</si>
  <si>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</si>
  <si>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</si>
  <si>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</si>
  <si>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</si>
  <si>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</si>
  <si>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</si>
  <si>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</si>
  <si>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</si>
  <si>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</si>
  <si>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</si>
  <si>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</si>
  <si>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</si>
  <si>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</si>
  <si>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</si>
  <si>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</si>
  <si>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</si>
  <si>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</si>
  <si>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</si>
  <si>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</si>
  <si>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</si>
  <si>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</si>
  <si>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</si>
  <si>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</si>
  <si>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</si>
  <si>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</si>
  <si>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</si>
  <si>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</si>
  <si>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</si>
  <si>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</si>
  <si>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</si>
  <si>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</si>
  <si>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</si>
  <si>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</si>
  <si>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</si>
  <si>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</si>
  <si>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</si>
  <si>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</si>
  <si>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</si>
  <si>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</si>
  <si>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</si>
  <si>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</si>
  <si>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</si>
  <si>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</si>
  <si>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</si>
  <si>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</si>
  <si>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</si>
  <si>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</si>
  <si>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</si>
  <si>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</si>
  <si>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</si>
  <si>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</si>
  <si>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</si>
  <si>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</si>
  <si>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</si>
  <si>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</si>
  <si>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</si>
  <si>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</si>
  <si>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</si>
  <si>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</si>
  <si>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</si>
  <si>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</si>
  <si>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</si>
  <si>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</si>
  <si>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</si>
  <si>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</si>
  <si>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</si>
  <si>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</si>
  <si>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</si>
  <si>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</si>
  <si>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</si>
  <si>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</si>
  <si>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</si>
  <si>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</si>
  <si>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</si>
  <si>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</si>
  <si>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</si>
  <si>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</si>
  <si>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</si>
  <si>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</si>
  <si>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</si>
  <si>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</si>
  <si>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</si>
  <si>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</si>
  <si>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</si>
  <si>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</si>
  <si>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</si>
  <si>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</si>
  <si>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</si>
  <si>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</si>
  <si>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</si>
  <si>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</si>
  <si>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</si>
  <si>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</si>
  <si>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</si>
  <si>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</si>
  <si>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</si>
  <si>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</si>
  <si>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</si>
  <si>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</si>
  <si>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</si>
  <si>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</si>
  <si>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</si>
  <si>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</si>
  <si>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</si>
  <si>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</si>
  <si>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</si>
  <si>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</si>
  <si>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</si>
  <si>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</si>
  <si>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</si>
  <si>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</si>
  <si>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</si>
  <si>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</si>
  <si>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</si>
  <si>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</si>
  <si>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</si>
  <si>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</si>
  <si>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</si>
  <si>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</si>
  <si>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</si>
  <si>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</si>
  <si>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</si>
  <si>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</si>
  <si>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</si>
  <si>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</si>
  <si>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</si>
  <si>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</si>
  <si>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</si>
  <si>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</si>
  <si>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</si>
  <si>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</si>
  <si>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</si>
  <si>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</si>
  <si>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</si>
  <si>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</si>
  <si>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</si>
  <si>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</si>
  <si>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</si>
  <si>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</si>
  <si>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</si>
  <si>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</si>
  <si>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</si>
  <si>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</si>
  <si>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</si>
  <si>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</si>
  <si>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</si>
  <si>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</si>
  <si>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</si>
  <si>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</si>
  <si>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</si>
  <si>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</si>
  <si>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</si>
  <si>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</si>
  <si>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</si>
  <si>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</si>
  <si>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</si>
  <si>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</si>
  <si>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</si>
  <si>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</si>
  <si>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</si>
  <si>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</si>
  <si>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</si>
  <si>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</si>
  <si>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</si>
  <si>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</si>
  <si>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</si>
  <si>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</si>
  <si>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</si>
  <si>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</si>
  <si>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</si>
  <si>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</si>
  <si>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</si>
  <si>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</si>
  <si>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</si>
  <si>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</si>
  <si>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</si>
  <si>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</si>
  <si>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</si>
  <si>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</si>
  <si>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</si>
  <si>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</si>
  <si>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</si>
  <si>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</si>
  <si>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</si>
  <si>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</si>
  <si>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</si>
  <si>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</si>
  <si>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</si>
  <si>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</si>
  <si>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</si>
  <si>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</si>
  <si>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</si>
  <si>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</si>
  <si>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</si>
  <si>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</si>
  <si>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</si>
  <si>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</si>
  <si>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</si>
  <si>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</si>
  <si>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</si>
  <si>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</si>
  <si>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</si>
  <si>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</si>
  <si>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</si>
  <si>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</si>
  <si>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</si>
  <si>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</si>
  <si>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</si>
  <si>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</si>
  <si>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</si>
  <si>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</si>
  <si>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</si>
  <si>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</si>
  <si>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</si>
  <si>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</si>
  <si>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</si>
  <si>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</si>
  <si>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</si>
  <si>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</si>
  <si>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</si>
  <si>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</si>
  <si>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</si>
  <si>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</si>
  <si>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</si>
  <si>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</si>
  <si>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</si>
  <si>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</si>
  <si>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</si>
  <si>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</si>
  <si>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</si>
  <si>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</si>
  <si>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</si>
  <si>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</si>
  <si>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</si>
  <si>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</si>
  <si>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</si>
  <si>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</si>
  <si>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</si>
  <si>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</si>
  <si>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</si>
  <si>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</si>
  <si>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</si>
  <si>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</si>
  <si>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</si>
  <si>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</si>
  <si>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</si>
  <si>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</si>
  <si>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</si>
  <si>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</si>
  <si>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</si>
  <si>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</si>
  <si>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</si>
  <si>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</si>
  <si>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</si>
  <si>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</si>
  <si>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</si>
  <si>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</si>
  <si>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</si>
  <si>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</si>
  <si>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</si>
  <si>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</si>
  <si>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</si>
  <si>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</si>
  <si>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</si>
  <si>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</si>
  <si>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</si>
  <si>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</si>
  <si>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</si>
  <si>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</si>
  <si>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</si>
  <si>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</si>
  <si>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</si>
  <si>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</si>
  <si>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</si>
  <si>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</si>
  <si>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</si>
  <si>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</si>
  <si>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</si>
  <si>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</si>
  <si>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</si>
  <si>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</si>
  <si>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</si>
  <si>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</si>
  <si>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</si>
  <si>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</si>
  <si>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</si>
  <si>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</si>
  <si>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</si>
  <si>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</si>
  <si>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</si>
  <si>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</si>
  <si>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</si>
  <si>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</si>
  <si>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</si>
  <si>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</si>
  <si>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</si>
  <si>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</si>
  <si>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</si>
  <si>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</si>
  <si>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</si>
  <si>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</si>
  <si>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</si>
  <si>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</si>
  <si>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</si>
  <si>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</si>
  <si>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</si>
  <si>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</si>
  <si>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</si>
  <si>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</si>
  <si>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</si>
  <si>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</si>
  <si>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</si>
  <si>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</si>
  <si>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</si>
  <si>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</si>
  <si>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</si>
  <si>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</si>
  <si>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</si>
  <si>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</si>
  <si>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</si>
  <si>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</si>
  <si>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</si>
  <si>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</si>
  <si>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</si>
  <si>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</si>
  <si>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</si>
  <si>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</si>
  <si>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</si>
  <si>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</si>
  <si>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</si>
  <si>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</si>
  <si>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</si>
  <si>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</si>
  <si>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</si>
  <si>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</si>
  <si>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</si>
  <si>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</si>
  <si>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</si>
  <si>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</si>
  <si>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</si>
  <si>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</si>
  <si>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</si>
  <si>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</si>
  <si>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</si>
  <si>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</si>
  <si>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</si>
  <si>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</si>
  <si>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</si>
  <si>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</si>
  <si>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</si>
  <si>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</si>
  <si>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</si>
  <si>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</si>
  <si>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</si>
  <si>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</si>
  <si>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</si>
  <si>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</si>
  <si>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</si>
  <si>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</si>
  <si>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</si>
  <si>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</si>
  <si>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</si>
  <si>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</si>
  <si>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</si>
  <si>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</si>
  <si>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</si>
  <si>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</si>
  <si>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</si>
  <si>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</si>
  <si>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</si>
  <si>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</si>
  <si>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</si>
  <si>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</si>
  <si>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</si>
  <si>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</si>
  <si>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</si>
  <si>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</si>
  <si>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</si>
  <si>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</si>
  <si>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</si>
  <si>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</si>
  <si>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</si>
  <si>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</si>
  <si>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</si>
  <si>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</si>
  <si>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</si>
  <si>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</si>
  <si>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</si>
  <si>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</si>
  <si>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</si>
  <si>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</si>
  <si>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</si>
  <si>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</si>
  <si>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</si>
  <si>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</si>
  <si>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</si>
  <si>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</si>
  <si>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</si>
  <si>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</si>
  <si>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</si>
  <si>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</si>
  <si>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</si>
  <si>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</si>
  <si>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</si>
  <si>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</si>
  <si>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</si>
  <si>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</si>
  <si>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</si>
  <si>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</si>
  <si>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</si>
  <si>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</si>
  <si>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</si>
  <si>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</si>
  <si>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</si>
  <si>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</si>
  <si>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</si>
  <si>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</si>
  <si>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</si>
  <si>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</si>
  <si>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</si>
  <si>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</si>
  <si>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</si>
  <si>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</si>
  <si>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</si>
  <si>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</si>
  <si>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</si>
  <si>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</si>
  <si>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</si>
  <si>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</si>
  <si>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</si>
  <si>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</si>
  <si>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</si>
  <si>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</si>
  <si>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</si>
  <si>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</si>
  <si>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</si>
  <si>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</si>
  <si>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</si>
  <si>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</si>
  <si>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</si>
  <si>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</si>
  <si>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</si>
  <si>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</si>
  <si>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</si>
  <si>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</si>
  <si>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</si>
  <si>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</si>
  <si>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</si>
  <si>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</si>
  <si>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</si>
  <si>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</si>
  <si>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</si>
  <si>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</si>
  <si>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</si>
  <si>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</si>
  <si>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</si>
  <si>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</si>
  <si>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</si>
  <si>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</si>
  <si>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</si>
  <si>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</si>
  <si>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</si>
  <si>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</si>
  <si>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</si>
  <si>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</si>
  <si>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</si>
  <si>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</si>
  <si>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</si>
  <si>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</si>
  <si>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</si>
  <si>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</si>
  <si>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</si>
  <si>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</si>
  <si>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</si>
  <si>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</si>
  <si>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</si>
  <si>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</si>
  <si>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</si>
  <si>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</si>
  <si>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</si>
  <si>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</si>
  <si>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</si>
  <si>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</si>
  <si>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</si>
  <si>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</si>
  <si>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</si>
  <si>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</si>
  <si>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</si>
  <si>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</si>
  <si>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</si>
  <si>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</si>
  <si>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</si>
  <si>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</si>
  <si>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</si>
  <si>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</si>
  <si>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</si>
  <si>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</si>
  <si>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</si>
  <si>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</si>
  <si>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</si>
  <si>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</si>
  <si>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</si>
  <si>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</si>
  <si>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</si>
  <si>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</si>
  <si>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</si>
  <si>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</si>
  <si>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</si>
  <si>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</si>
  <si>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</si>
  <si>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</si>
  <si>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</si>
  <si>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</si>
  <si>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</si>
  <si>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</si>
  <si>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</si>
  <si>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</si>
  <si>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</si>
  <si>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</si>
  <si>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</si>
  <si>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</si>
  <si>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</si>
  <si>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</si>
  <si>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</si>
  <si>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</si>
  <si>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</si>
  <si>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</si>
  <si>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</si>
  <si>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</si>
  <si>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</si>
  <si>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</si>
  <si>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</si>
  <si>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</si>
  <si>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</si>
  <si>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</si>
  <si>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</si>
  <si>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</si>
  <si>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</si>
  <si>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</si>
  <si>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</si>
  <si>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</si>
  <si>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</si>
  <si>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</si>
  <si>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</si>
  <si>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</si>
  <si>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</si>
  <si>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</si>
  <si>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</si>
  <si>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</si>
  <si>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</si>
  <si>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</si>
  <si>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</si>
  <si>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</si>
  <si>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</si>
  <si>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</si>
  <si>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</si>
  <si>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</si>
  <si>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</si>
  <si>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</si>
  <si>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</si>
  <si>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</si>
  <si>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</si>
  <si>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</si>
  <si>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</si>
  <si>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</si>
  <si>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</si>
  <si>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</si>
  <si>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</si>
  <si>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</si>
  <si>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</si>
  <si>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</si>
  <si>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</si>
  <si>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</si>
  <si>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</si>
  <si>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</si>
  <si>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</si>
  <si>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</si>
  <si>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</si>
  <si>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</si>
  <si>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</si>
  <si>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</si>
  <si>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</si>
  <si>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</si>
  <si>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</si>
  <si>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</si>
  <si>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</si>
  <si>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</si>
  <si>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</si>
  <si>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</si>
  <si>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</si>
  <si>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</si>
  <si>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</si>
  <si>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</si>
  <si>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</si>
  <si>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</si>
  <si>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</si>
  <si>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</si>
  <si>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</si>
  <si>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</si>
  <si>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</si>
  <si>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</si>
  <si>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</si>
  <si>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</si>
  <si>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</si>
  <si>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</si>
  <si>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</si>
  <si>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</si>
  <si>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</si>
  <si>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</si>
  <si>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</si>
  <si>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</si>
  <si>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</si>
  <si>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</si>
  <si>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</si>
  <si>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</si>
  <si>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</si>
  <si>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</si>
  <si>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</si>
  <si>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</si>
  <si>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</si>
  <si>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</si>
  <si>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</si>
  <si>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</si>
  <si>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</si>
  <si>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</si>
  <si>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</si>
  <si>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</si>
  <si>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</si>
  <si>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</si>
  <si>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</si>
  <si>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</si>
  <si>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</si>
  <si>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</si>
  <si>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</si>
  <si>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</si>
  <si>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</si>
  <si>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</si>
  <si>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</si>
  <si>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</si>
  <si>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</si>
  <si>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</si>
  <si>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</si>
  <si>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</si>
  <si>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</si>
  <si>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</si>
  <si>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</si>
  <si>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</si>
  <si>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</si>
  <si>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</si>
  <si>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</si>
  <si>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</si>
  <si>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</si>
  <si>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</si>
  <si>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</si>
  <si>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</si>
  <si>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</si>
  <si>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</si>
  <si>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</si>
  <si>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</si>
  <si>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</si>
  <si>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</si>
  <si>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</si>
  <si>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</si>
  <si>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</si>
  <si>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</si>
  <si>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</si>
  <si>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</si>
  <si>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</si>
  <si>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</si>
  <si>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</si>
  <si>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</si>
  <si>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</si>
  <si>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</si>
  <si>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</si>
  <si>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</si>
  <si>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</si>
  <si>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</si>
  <si>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</si>
  <si>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</si>
  <si>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</si>
  <si>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</si>
  <si>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</si>
  <si>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</si>
  <si>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</si>
  <si>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</si>
  <si>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</si>
  <si>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</si>
  <si>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</si>
  <si>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</si>
  <si>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</si>
  <si>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</si>
  <si>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</si>
  <si>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</si>
  <si>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</si>
  <si>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</si>
  <si>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</si>
  <si>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</si>
  <si>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</si>
  <si>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</si>
  <si>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</si>
  <si>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</si>
  <si>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</si>
  <si>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</si>
  <si>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</si>
  <si>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</si>
  <si>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</si>
  <si>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</si>
  <si>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</si>
  <si>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</si>
  <si>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</si>
  <si>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</si>
  <si>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</si>
  <si>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</si>
  <si>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</si>
  <si>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</si>
  <si>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</si>
  <si>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</si>
  <si>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</si>
  <si>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</si>
  <si>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</si>
  <si>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</si>
  <si>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</si>
  <si>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</si>
  <si>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</si>
  <si>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</si>
  <si>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</si>
  <si>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</si>
  <si>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</si>
  <si>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</si>
  <si>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</si>
  <si>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</si>
  <si>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</si>
  <si>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</si>
  <si>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</si>
  <si>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</si>
  <si>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</si>
  <si>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</si>
  <si>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</si>
  <si>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</si>
  <si>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</si>
  <si>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</si>
  <si>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</si>
  <si>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</si>
  <si>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</si>
  <si>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</si>
  <si>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</si>
  <si>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</si>
  <si>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</si>
  <si>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</si>
  <si>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</si>
  <si>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</si>
  <si>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</si>
  <si>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</si>
  <si>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</si>
  <si>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</si>
  <si>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</si>
  <si>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</si>
  <si>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</si>
  <si>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</si>
  <si>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</si>
  <si>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</si>
  <si>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</si>
  <si>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</si>
  <si>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</si>
  <si>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</si>
  <si>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</si>
  <si>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</si>
  <si>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</si>
  <si>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</si>
  <si>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</si>
  <si>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</si>
  <si>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</si>
  <si>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</si>
  <si>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</si>
  <si>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</si>
  <si>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</si>
  <si>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</si>
  <si>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</si>
  <si>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</si>
  <si>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</si>
  <si>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</si>
  <si>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</si>
  <si>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</si>
  <si>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</si>
  <si>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</si>
  <si>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</si>
  <si>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</si>
  <si>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</si>
  <si>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</si>
  <si>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</si>
  <si>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</si>
  <si>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</si>
  <si>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</si>
  <si>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</si>
  <si>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</si>
  <si>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</si>
  <si>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</si>
  <si>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</si>
  <si>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</si>
  <si>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</si>
  <si>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</si>
  <si>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</si>
  <si>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</si>
  <si>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</si>
  <si>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</si>
  <si>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</si>
  <si>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</si>
  <si>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</si>
  <si>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</si>
  <si>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</si>
  <si>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</si>
  <si>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</si>
  <si>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</si>
  <si>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</si>
  <si>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</si>
  <si>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</si>
  <si>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</si>
  <si>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</si>
  <si>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</si>
  <si>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</si>
  <si>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</si>
  <si>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</si>
  <si>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</si>
  <si>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</si>
  <si>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</si>
  <si>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</si>
  <si>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</si>
  <si>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</si>
  <si>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</si>
  <si>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</si>
  <si>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</si>
  <si>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</si>
  <si>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</si>
  <si>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</si>
  <si>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</si>
  <si>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</si>
  <si>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</si>
  <si>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</si>
  <si>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</si>
  <si>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</si>
  <si>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</si>
  <si>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</si>
  <si>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</si>
  <si>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</si>
  <si>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</si>
  <si>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</si>
  <si>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</si>
  <si>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</si>
  <si>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</si>
  <si>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</si>
  <si>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</si>
  <si>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</si>
  <si>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</si>
  <si>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</si>
  <si>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</si>
  <si>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</si>
  <si>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</si>
  <si>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</si>
  <si>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</si>
  <si>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</si>
  <si>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</si>
  <si>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</si>
  <si>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</si>
  <si>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</si>
  <si>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</si>
  <si>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</si>
  <si>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</si>
  <si>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</si>
  <si>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</si>
  <si>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</si>
  <si>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</si>
  <si>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</si>
  <si>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</si>
  <si>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</si>
  <si>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</si>
  <si>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</si>
  <si>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</si>
  <si>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</si>
  <si>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</si>
  <si>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</si>
  <si>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</si>
  <si>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</si>
  <si>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</si>
  <si>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</si>
  <si>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</si>
  <si>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</si>
  <si>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</si>
  <si>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</si>
  <si>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</si>
  <si>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</si>
  <si>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</si>
  <si>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</si>
  <si>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</si>
  <si>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</si>
  <si>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</si>
  <si>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</si>
  <si>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</si>
  <si>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</si>
  <si>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</si>
  <si>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</si>
  <si>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</si>
  <si>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</si>
  <si>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</si>
  <si>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</si>
  <si>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</si>
  <si>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</si>
  <si>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</si>
  <si>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</si>
  <si>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</si>
  <si>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</si>
  <si>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</si>
  <si>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</si>
  <si>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</si>
  <si>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</si>
  <si>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</si>
  <si>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</si>
  <si>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</si>
  <si>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</si>
  <si>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</si>
  <si>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</si>
  <si>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</si>
  <si>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</si>
  <si>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</si>
  <si>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</si>
  <si>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</si>
  <si>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</si>
  <si>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</si>
  <si>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</si>
  <si>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</si>
  <si>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</si>
  <si>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</si>
  <si>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</si>
  <si>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</si>
  <si>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</si>
  <si>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</si>
  <si>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</si>
  <si>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</si>
  <si>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</si>
  <si>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</si>
  <si>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</si>
  <si>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</si>
  <si>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</si>
  <si>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</si>
  <si>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</si>
  <si>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</si>
  <si>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</si>
  <si>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</si>
  <si>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</si>
  <si>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</si>
  <si>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</si>
  <si>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</si>
  <si>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</si>
  <si>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</si>
  <si>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</si>
  <si>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</si>
  <si>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</si>
  <si>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</si>
  <si>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</si>
  <si>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</si>
  <si>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</si>
  <si>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</si>
  <si>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</si>
  <si>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</si>
  <si>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</si>
  <si>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</si>
  <si>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</si>
  <si>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</si>
  <si>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</si>
  <si>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</si>
  <si>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</si>
  <si>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</si>
  <si>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</si>
  <si>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</si>
  <si>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</si>
  <si>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</si>
  <si>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</si>
  <si>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</si>
  <si>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</si>
  <si>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</si>
  <si>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</si>
  <si>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</si>
  <si>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</si>
  <si>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</si>
  <si>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</si>
  <si>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</si>
  <si>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</si>
  <si>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</si>
  <si>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</si>
  <si>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</si>
  <si>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</si>
  <si>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</si>
  <si>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</si>
  <si>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</si>
  <si>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</si>
  <si>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</si>
  <si>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</si>
  <si>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</si>
  <si>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</si>
  <si>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</si>
  <si>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</si>
  <si>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</si>
  <si>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</si>
  <si>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</si>
  <si>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</si>
  <si>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</si>
  <si>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</si>
  <si>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</si>
  <si>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</si>
  <si>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</si>
  <si>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</si>
  <si>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</si>
  <si>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</si>
  <si>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</si>
  <si>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</si>
  <si>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</si>
  <si>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</si>
  <si>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</si>
  <si>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</si>
  <si>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</si>
  <si>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</si>
  <si>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</si>
  <si>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</si>
  <si>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</si>
  <si>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</si>
  <si>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</si>
  <si>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</si>
  <si>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</si>
  <si>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</si>
  <si>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</si>
  <si>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</si>
  <si>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</si>
  <si>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</si>
  <si>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</si>
  <si>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</si>
  <si>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</si>
  <si>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</si>
  <si>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</si>
  <si>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</si>
  <si>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</si>
  <si>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</si>
  <si>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</si>
  <si>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</si>
  <si>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</si>
  <si>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</si>
  <si>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</si>
  <si>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</si>
  <si>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</si>
  <si>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</si>
  <si>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</si>
  <si>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</si>
  <si>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</si>
  <si>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</si>
  <si>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</si>
  <si>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</si>
  <si>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</si>
  <si>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</si>
  <si>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</si>
  <si>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</si>
  <si>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</si>
  <si>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</si>
  <si>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</si>
  <si>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</si>
  <si>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</si>
  <si>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</si>
  <si>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</si>
  <si>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</si>
  <si>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</si>
  <si>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</si>
  <si>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</si>
  <si>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</si>
  <si>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</si>
  <si>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</si>
  <si>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</si>
  <si>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</si>
  <si>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</si>
  <si>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</si>
  <si>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</si>
  <si>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</si>
  <si>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</si>
  <si>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</si>
  <si>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</si>
  <si>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</si>
  <si>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</si>
  <si>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</si>
  <si>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</si>
  <si>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</si>
  <si>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</si>
  <si>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</si>
  <si>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</si>
  <si>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</si>
  <si>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</si>
  <si>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</si>
  <si>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</si>
  <si>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</si>
  <si>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</si>
  <si>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</si>
  <si>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</si>
  <si>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</si>
  <si>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</si>
  <si>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</si>
  <si>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</si>
  <si>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</si>
  <si>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</si>
  <si>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</si>
  <si>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</si>
  <si>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</si>
  <si>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</si>
  <si>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</si>
  <si>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</si>
  <si>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</si>
  <si>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</si>
  <si>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</si>
  <si>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</si>
  <si>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</si>
  <si>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</si>
  <si>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</si>
  <si>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</si>
  <si>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</si>
  <si>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</si>
  <si>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</si>
  <si>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</si>
  <si>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</si>
  <si>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</si>
  <si>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</si>
  <si>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</si>
  <si>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</si>
  <si>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</si>
  <si>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</si>
  <si>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</si>
  <si>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</si>
  <si>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</si>
  <si>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</si>
  <si>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</si>
  <si>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</si>
  <si>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</si>
  <si>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</si>
  <si>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</si>
  <si>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</si>
  <si>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</si>
  <si>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</si>
  <si>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</si>
  <si>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</si>
  <si>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</si>
  <si>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</si>
  <si>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</si>
  <si>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</si>
  <si>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</si>
  <si>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</si>
  <si>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</si>
  <si>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</si>
  <si>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</si>
  <si>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</si>
  <si>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</si>
  <si>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</si>
  <si>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</si>
  <si>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</si>
  <si>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</si>
  <si>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</si>
  <si>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</si>
  <si>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</si>
  <si>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</si>
  <si>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</si>
  <si>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</si>
  <si>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</si>
  <si>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</si>
  <si>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</si>
  <si>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</si>
  <si>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</si>
  <si>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</si>
  <si>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</si>
  <si>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</si>
  <si>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</si>
  <si>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</si>
  <si>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</si>
  <si>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</si>
  <si>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</si>
  <si>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</si>
  <si>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</si>
  <si>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</si>
  <si>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</si>
  <si>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</si>
  <si>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</si>
  <si>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</si>
  <si>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</si>
  <si>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</si>
  <si>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</si>
  <si>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</si>
  <si>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</si>
  <si>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</si>
  <si>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</si>
  <si>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</si>
  <si>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</si>
  <si>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</si>
  <si>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</si>
  <si>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</si>
  <si>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</si>
  <si>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</si>
  <si>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</si>
  <si>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</si>
  <si>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</si>
  <si>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</si>
  <si>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</si>
  <si>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</si>
  <si>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</si>
  <si>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</si>
  <si>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</si>
  <si>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</si>
  <si>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</si>
  <si>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</si>
  <si>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</si>
  <si>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</si>
  <si>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</si>
  <si>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</si>
  <si>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</si>
  <si>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</si>
  <si>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</si>
  <si>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</si>
  <si>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</si>
  <si>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</si>
  <si>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</si>
  <si>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</si>
  <si>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</si>
  <si>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</si>
  <si>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</si>
  <si>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</si>
  <si>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</si>
  <si>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</si>
  <si>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</si>
  <si>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</si>
  <si>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</si>
  <si>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</si>
  <si>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</si>
  <si>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</si>
  <si>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</si>
  <si>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</si>
  <si>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</si>
  <si>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</si>
  <si>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</si>
  <si>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</si>
  <si>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</si>
  <si>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</si>
  <si>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</si>
  <si>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</si>
  <si>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</si>
  <si>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</si>
  <si>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</si>
  <si>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</si>
  <si>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</si>
  <si>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</si>
  <si>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</si>
  <si>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</si>
  <si>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</si>
  <si>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</si>
  <si>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</si>
  <si>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</si>
  <si>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</si>
  <si>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</si>
  <si>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</si>
  <si>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</si>
  <si>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</si>
  <si>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</si>
  <si>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</si>
  <si>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</si>
  <si>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</si>
  <si>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</si>
  <si>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</si>
  <si>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</si>
  <si>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</si>
  <si>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</si>
  <si>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</si>
  <si>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</si>
  <si>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</si>
  <si>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</si>
  <si>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</si>
  <si>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</si>
  <si>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</si>
  <si>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</si>
  <si>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</si>
  <si>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</si>
  <si>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</si>
  <si>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</si>
  <si>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</si>
  <si>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</si>
  <si>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</si>
  <si>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</si>
  <si>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</si>
  <si>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</si>
  <si>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</si>
  <si>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</si>
  <si>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</si>
  <si>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</si>
  <si>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</si>
  <si>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</si>
  <si>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</si>
  <si>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</si>
  <si>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</si>
  <si>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</si>
  <si>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</si>
  <si>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</si>
  <si>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</si>
  <si>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</si>
  <si>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</si>
  <si>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</si>
  <si>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</si>
  <si>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</si>
  <si>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</si>
  <si>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</si>
  <si>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</si>
  <si>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</si>
  <si>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</si>
  <si>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</si>
  <si>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</si>
  <si>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</si>
  <si>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</si>
  <si>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</si>
  <si>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</si>
  <si>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</si>
  <si>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</si>
  <si>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</si>
  <si>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</si>
  <si>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</si>
  <si>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</si>
  <si>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</si>
  <si>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</si>
  <si>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</si>
  <si>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</si>
  <si>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</si>
  <si>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</si>
  <si>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</si>
  <si>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</si>
  <si>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</si>
  <si>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</si>
  <si>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</si>
  <si>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</si>
  <si>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</si>
  <si>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</si>
  <si>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</si>
  <si>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</si>
  <si>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</si>
  <si>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</si>
  <si>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</si>
  <si>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</si>
  <si>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</si>
  <si>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</si>
  <si>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</si>
  <si>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</si>
  <si>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</si>
  <si>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</si>
  <si>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</si>
  <si>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</si>
  <si>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</si>
  <si>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</si>
  <si>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</si>
  <si>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</si>
  <si>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</si>
  <si>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</si>
  <si>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</si>
  <si>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</si>
  <si>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</si>
  <si>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</si>
  <si>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</si>
  <si>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</si>
  <si>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</si>
  <si>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</si>
  <si>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</si>
  <si>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</si>
  <si>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</si>
  <si>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</si>
  <si>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</si>
  <si>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</si>
  <si>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</si>
  <si>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</si>
  <si>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</si>
  <si>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</si>
  <si>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</si>
  <si>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</si>
  <si>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</si>
  <si>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</si>
  <si>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</si>
  <si>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</si>
  <si>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</si>
  <si>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</si>
  <si>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</si>
  <si>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</si>
  <si>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</si>
  <si>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</si>
  <si>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</si>
  <si>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</si>
  <si>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</si>
  <si>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</si>
  <si>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</si>
  <si>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</si>
  <si>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</si>
  <si>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</si>
  <si>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</si>
  <si>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</si>
  <si>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</si>
  <si>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</si>
  <si>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</si>
  <si>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</si>
  <si>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</si>
  <si>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</si>
  <si>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</si>
  <si>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</si>
  <si>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</si>
  <si>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</si>
  <si>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</si>
  <si>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</si>
  <si>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</si>
  <si>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</si>
  <si>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</si>
  <si>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</si>
  <si>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</si>
  <si>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</si>
  <si>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</si>
  <si>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</si>
  <si>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</si>
  <si>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</si>
  <si>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</si>
  <si>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</si>
  <si>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</si>
  <si>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</si>
  <si>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</si>
  <si>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</si>
  <si>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</si>
  <si>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</si>
  <si>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</si>
  <si>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</si>
  <si>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</si>
  <si>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</si>
  <si>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</si>
  <si>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</si>
  <si>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</si>
  <si>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</si>
  <si>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</si>
  <si>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</si>
  <si>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</si>
  <si>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</si>
  <si>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</si>
  <si>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</si>
  <si>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</si>
  <si>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</si>
  <si>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</si>
  <si>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</si>
  <si>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</si>
  <si>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</si>
  <si>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</si>
  <si>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</si>
  <si>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</si>
  <si>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</si>
  <si>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</si>
  <si>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</si>
  <si>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</si>
  <si>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</si>
  <si>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</si>
  <si>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</si>
  <si>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</si>
  <si>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</si>
  <si>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</si>
  <si>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</si>
  <si>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</si>
  <si>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</si>
  <si>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</si>
  <si>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</si>
  <si>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</si>
  <si>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</si>
  <si>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</si>
  <si>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</si>
  <si>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</si>
  <si>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</si>
  <si>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</si>
  <si>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</si>
  <si>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</si>
  <si>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</si>
  <si>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</si>
  <si>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</si>
  <si>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</si>
  <si>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</si>
  <si>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</si>
  <si>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</si>
  <si>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</si>
  <si>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</si>
  <si>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</si>
  <si>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</si>
  <si>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</si>
  <si>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</si>
  <si>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</si>
  <si>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</si>
  <si>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</si>
  <si>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</si>
  <si>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</si>
  <si>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</si>
  <si>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</si>
  <si>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</si>
  <si>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</si>
  <si>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</si>
  <si>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</si>
  <si>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</si>
  <si>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</si>
  <si>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</si>
  <si>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</si>
  <si>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</si>
  <si>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</si>
  <si>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</si>
  <si>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</si>
  <si>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</si>
  <si>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</si>
  <si>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</si>
  <si>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</si>
  <si>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</si>
  <si>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</si>
  <si>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</si>
  <si>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</si>
  <si>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</si>
  <si>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</si>
  <si>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</si>
  <si>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</si>
  <si>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</si>
  <si>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</si>
  <si>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</si>
  <si>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</si>
  <si>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</si>
  <si>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</si>
  <si>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</si>
  <si>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</si>
  <si>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</si>
  <si>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</si>
  <si>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</si>
  <si>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</si>
  <si>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</si>
  <si>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</si>
  <si>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</si>
  <si>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</si>
  <si>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</si>
  <si>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</si>
  <si>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</si>
  <si>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</si>
  <si>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</si>
  <si>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</si>
  <si>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</si>
  <si>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</si>
  <si>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</si>
  <si>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</si>
  <si>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</si>
  <si>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</si>
  <si>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</si>
  <si>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</si>
  <si>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</si>
  <si>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</si>
  <si>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</si>
  <si>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</si>
  <si>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</si>
  <si>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</si>
  <si>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</si>
  <si>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</si>
  <si>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</si>
  <si>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</si>
  <si>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</si>
  <si>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</si>
  <si>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</si>
  <si>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</si>
  <si>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</si>
  <si>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</si>
  <si>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</si>
  <si>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</si>
  <si>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</si>
  <si>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</si>
  <si>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</si>
  <si>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</si>
  <si>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</si>
  <si>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</si>
  <si>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</si>
  <si>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</si>
  <si>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</si>
  <si>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</si>
  <si>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</si>
  <si>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</si>
  <si>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</si>
  <si>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</si>
  <si>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</si>
  <si>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</si>
  <si>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</si>
  <si>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</si>
  <si>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</si>
  <si>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</si>
  <si>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</si>
  <si>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</si>
  <si>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</si>
  <si>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</si>
  <si>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</si>
  <si>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</si>
  <si>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</si>
  <si>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</si>
  <si>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</si>
  <si>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</si>
  <si>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</si>
  <si>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</si>
  <si>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</si>
  <si>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</si>
  <si>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</si>
  <si>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</si>
  <si>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</si>
  <si>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</si>
  <si>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</si>
  <si>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</si>
  <si>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</si>
  <si>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</si>
  <si>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</si>
  <si>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</si>
  <si>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</si>
  <si>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</si>
  <si>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</si>
  <si>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</si>
  <si>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</si>
  <si>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</si>
  <si>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</si>
  <si>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</si>
  <si>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</si>
  <si>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</si>
  <si>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</si>
  <si>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</si>
  <si>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</si>
  <si>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</si>
  <si>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</si>
  <si>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</si>
  <si>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</si>
  <si>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</si>
  <si>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</si>
  <si>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</si>
  <si>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</si>
  <si>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</si>
  <si>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</si>
  <si>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</si>
  <si>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</si>
  <si>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</si>
  <si>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</si>
  <si>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</si>
  <si>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</si>
  <si>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</si>
  <si>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</si>
  <si>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</si>
  <si>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</si>
  <si>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</si>
  <si>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</si>
  <si>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</si>
  <si>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</si>
  <si>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</si>
  <si>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</si>
  <si>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</si>
  <si>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</si>
  <si>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</si>
  <si>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</si>
  <si>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</si>
  <si>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</si>
  <si>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</si>
  <si>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</si>
  <si>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</si>
  <si>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</si>
  <si>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</si>
  <si>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</si>
  <si>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</si>
  <si>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</si>
  <si>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</si>
  <si>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</si>
  <si>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</si>
  <si>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</si>
  <si>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</si>
  <si>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</si>
  <si>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</si>
  <si>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</si>
  <si>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</si>
  <si>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</si>
  <si>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</si>
  <si>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</si>
  <si>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</si>
  <si>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</si>
  <si>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</si>
  <si>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</si>
  <si>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</si>
  <si>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</si>
  <si>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</si>
  <si>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</si>
  <si>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</si>
  <si>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</si>
  <si>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</si>
  <si>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</si>
  <si>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</si>
  <si>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</si>
  <si>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</si>
  <si>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</si>
  <si>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</si>
  <si>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</si>
  <si>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</si>
  <si>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</si>
  <si>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</si>
  <si>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</si>
  <si>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</si>
  <si>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</si>
  <si>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</si>
  <si>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</si>
  <si>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</si>
  <si>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</si>
  <si>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</si>
  <si>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</si>
  <si>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</si>
  <si>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</si>
  <si>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</si>
  <si>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</si>
  <si>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</si>
  <si>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</si>
  <si>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</si>
  <si>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</si>
  <si>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</si>
  <si>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</si>
  <si>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</si>
  <si>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</si>
  <si>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</si>
  <si>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</si>
  <si>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</si>
  <si>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</si>
  <si>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</si>
  <si>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</si>
  <si>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</si>
  <si>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</si>
  <si>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</si>
  <si>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</si>
  <si>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</si>
  <si>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</si>
  <si>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</si>
  <si>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</si>
  <si>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</si>
  <si>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</si>
  <si>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</si>
  <si>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</si>
  <si>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</si>
  <si>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</si>
  <si>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</si>
  <si>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</si>
  <si>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</si>
  <si>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</si>
  <si>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</si>
  <si>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</si>
  <si>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</si>
  <si>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</si>
  <si>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</si>
  <si>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</si>
  <si>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</si>
  <si>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</si>
  <si>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</si>
  <si>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</si>
  <si>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</si>
  <si>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</si>
  <si>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</si>
  <si>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</si>
  <si>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</si>
  <si>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</si>
  <si>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</si>
  <si>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</si>
  <si>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</si>
  <si>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</si>
  <si>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</si>
  <si>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</si>
  <si>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</si>
  <si>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</si>
  <si>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</si>
  <si>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</si>
  <si>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</si>
  <si>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</si>
  <si>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</si>
  <si>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</si>
  <si>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</si>
  <si>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</si>
  <si>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</si>
  <si>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</si>
  <si>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</si>
  <si>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</si>
  <si>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</si>
  <si>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</si>
  <si>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</si>
  <si>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</si>
  <si>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</si>
  <si>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</si>
  <si>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</si>
  <si>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</si>
  <si>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</si>
  <si>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</si>
  <si>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</si>
  <si>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</si>
  <si>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</si>
  <si>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</si>
  <si>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</si>
  <si>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</si>
  <si>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</si>
  <si>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</si>
  <si>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</si>
  <si>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</si>
  <si>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</si>
  <si>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</si>
  <si>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</si>
  <si>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</si>
  <si>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</si>
  <si>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</si>
  <si>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</si>
  <si>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</si>
  <si>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</si>
  <si>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</si>
  <si>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</si>
  <si>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</si>
  <si>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</si>
  <si>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</si>
  <si>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</si>
  <si>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</si>
  <si>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</si>
  <si>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</si>
  <si>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</si>
  <si>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</si>
  <si>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</si>
  <si>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</si>
  <si>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</si>
  <si>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</si>
  <si>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</si>
  <si>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</si>
  <si>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</si>
  <si>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</si>
  <si>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</si>
  <si>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</si>
  <si>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</si>
  <si>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</si>
  <si>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</si>
  <si>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</si>
  <si>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</si>
  <si>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</si>
  <si>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</si>
  <si>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</si>
  <si>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</si>
  <si>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</si>
  <si>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</si>
  <si>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</si>
  <si>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</si>
  <si>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</si>
  <si>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</si>
  <si>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</si>
  <si>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</si>
  <si>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</si>
  <si>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</si>
  <si>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</si>
  <si>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</si>
  <si>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</si>
  <si>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</si>
  <si>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</si>
  <si>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</si>
  <si>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</si>
  <si>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</si>
  <si>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</si>
  <si>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</si>
  <si>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</si>
  <si>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</si>
  <si>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</si>
  <si>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</si>
  <si>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</si>
  <si>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</si>
  <si>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</si>
  <si>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</si>
  <si>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</si>
  <si>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</si>
  <si>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</si>
  <si>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</si>
  <si>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</si>
  <si>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</si>
  <si>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</si>
  <si>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</si>
  <si>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</si>
  <si>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</si>
  <si>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</si>
  <si>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</si>
  <si>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</si>
  <si>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</si>
  <si>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</si>
  <si>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</si>
  <si>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</si>
  <si>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</si>
  <si>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</si>
  <si>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</si>
  <si>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</si>
  <si>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</si>
  <si>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</si>
  <si>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</si>
  <si>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</si>
  <si>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</si>
  <si>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</si>
  <si>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</si>
  <si>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</si>
  <si>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</si>
  <si>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</si>
  <si>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</si>
  <si>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</si>
  <si>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</si>
  <si>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</si>
  <si>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</si>
  <si>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</si>
  <si>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</si>
  <si>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</si>
  <si>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</si>
  <si>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</si>
  <si>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</si>
  <si>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</si>
  <si>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</si>
  <si>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</si>
  <si>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</si>
  <si>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</si>
  <si>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</si>
  <si>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</si>
  <si>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</si>
  <si>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</si>
  <si>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</si>
  <si>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</si>
  <si>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</si>
  <si>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</si>
  <si>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</si>
  <si>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</si>
  <si>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</si>
  <si>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</si>
  <si>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</si>
  <si>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</si>
  <si>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</si>
  <si>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</si>
  <si>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</si>
  <si>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</si>
  <si>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</si>
  <si>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</si>
  <si>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</si>
  <si>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</si>
  <si>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</si>
  <si>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</si>
  <si>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</si>
  <si>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</si>
  <si>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</si>
  <si>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</si>
  <si>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</si>
  <si>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</si>
  <si>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</si>
  <si>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</si>
  <si>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</si>
  <si>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</si>
  <si>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</si>
  <si>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</si>
  <si>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</si>
  <si>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</si>
  <si>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</si>
  <si>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</si>
  <si>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</si>
  <si>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</si>
  <si>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</si>
  <si>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</si>
  <si>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</si>
  <si>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</si>
  <si>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</si>
  <si>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</si>
  <si>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</si>
  <si>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</si>
  <si>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</si>
  <si>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</si>
  <si>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</si>
  <si>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</si>
  <si>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</si>
  <si>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</si>
  <si>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</si>
  <si>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</si>
  <si>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</si>
  <si>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</si>
  <si>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</si>
  <si>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</si>
  <si>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</si>
  <si>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</si>
  <si>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</si>
  <si>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</si>
  <si>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</si>
  <si>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</si>
  <si>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</si>
  <si>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</si>
  <si>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</si>
  <si>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</si>
  <si>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</si>
  <si>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</si>
  <si>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</si>
  <si>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</si>
  <si>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</si>
  <si>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</si>
  <si>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</si>
  <si>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</si>
  <si>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</si>
  <si>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</si>
  <si>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</si>
  <si>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</si>
  <si>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</si>
  <si>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</si>
  <si>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</si>
  <si>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</si>
  <si>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</si>
  <si>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</si>
  <si>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</si>
  <si>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</si>
  <si>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</si>
  <si>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</si>
  <si>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</si>
  <si>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</si>
  <si>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</si>
  <si>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</si>
  <si>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</si>
  <si>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</si>
  <si>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</si>
  <si>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</si>
  <si>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</si>
  <si>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</si>
  <si>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</si>
  <si>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</si>
  <si>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</si>
  <si>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</si>
  <si>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</si>
  <si>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</si>
  <si>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</si>
  <si>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</si>
  <si>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</si>
  <si>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</si>
  <si>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</si>
  <si>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</si>
  <si>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</si>
  <si>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</si>
  <si>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</si>
  <si>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</si>
  <si>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</si>
  <si>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</si>
  <si>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</si>
  <si>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</si>
  <si>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</si>
  <si>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</si>
  <si>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</si>
  <si>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</si>
  <si>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</si>
  <si>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</si>
  <si>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</si>
  <si>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</si>
  <si>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</si>
  <si>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</si>
  <si>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</si>
  <si>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</si>
  <si>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</si>
  <si>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</si>
  <si>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</si>
  <si>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</si>
  <si>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</si>
  <si>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</si>
  <si>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</si>
  <si>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</si>
  <si>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</si>
  <si>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</si>
  <si>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</si>
  <si>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</si>
  <si>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</si>
  <si>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</si>
  <si>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</si>
  <si>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</si>
  <si>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</si>
  <si>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</si>
  <si>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</si>
  <si>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</si>
  <si>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</si>
  <si>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</si>
  <si>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</si>
  <si>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</si>
  <si>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</si>
  <si>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</si>
  <si>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</si>
  <si>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</si>
  <si>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</si>
  <si>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</si>
  <si>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</si>
  <si>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</si>
  <si>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</si>
  <si>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</si>
  <si>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</si>
  <si>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</si>
  <si>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</si>
  <si>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</si>
  <si>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</si>
  <si>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</si>
  <si>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</si>
  <si>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</si>
  <si>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</si>
  <si>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</si>
  <si>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</si>
  <si>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</si>
  <si>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</si>
  <si>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</si>
  <si>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</si>
  <si>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</si>
  <si>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</si>
  <si>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</si>
  <si>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</si>
  <si>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</si>
  <si>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</si>
  <si>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</si>
  <si>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</si>
  <si>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</si>
  <si>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</si>
  <si>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</si>
  <si>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</si>
  <si>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</si>
  <si>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</si>
  <si>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</si>
  <si>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</si>
  <si>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</si>
  <si>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</si>
  <si>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</si>
  <si>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</si>
  <si>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</si>
  <si>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</si>
  <si>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</si>
  <si>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</si>
  <si>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</si>
  <si>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</si>
  <si>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</si>
  <si>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</si>
  <si>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</si>
  <si>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</si>
  <si>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</si>
  <si>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</si>
  <si>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</si>
  <si>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</si>
  <si>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</si>
  <si>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</si>
  <si>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</si>
  <si>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</si>
  <si>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</si>
  <si>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</si>
  <si>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</si>
  <si>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</si>
  <si>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</si>
  <si>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</si>
  <si>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</si>
  <si>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</si>
  <si>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</si>
  <si>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</si>
  <si>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</si>
  <si>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</si>
  <si>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</si>
  <si>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</si>
  <si>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</si>
  <si>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</si>
  <si>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</si>
  <si>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</si>
  <si>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</si>
  <si>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</si>
  <si>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</si>
  <si>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</si>
  <si>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</si>
  <si>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</si>
  <si>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</si>
  <si>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</si>
  <si>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</si>
  <si>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</si>
  <si>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</si>
  <si>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</si>
  <si>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</si>
  <si>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</si>
  <si>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</si>
  <si>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</si>
  <si>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</si>
  <si>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</si>
  <si>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</si>
  <si>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</si>
  <si>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</si>
  <si>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</si>
  <si>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</si>
  <si>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</si>
  <si>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</si>
  <si>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</si>
  <si>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</si>
  <si>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</si>
  <si>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</si>
  <si>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</si>
  <si>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</si>
  <si>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</si>
  <si>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</si>
  <si>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</si>
  <si>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</si>
  <si>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</si>
  <si>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</si>
  <si>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</si>
  <si>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</si>
  <si>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</si>
  <si>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</si>
  <si>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</si>
  <si>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</si>
  <si>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</si>
  <si>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</si>
  <si>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</si>
  <si>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</si>
  <si>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</si>
  <si>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</si>
  <si>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</si>
  <si>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</si>
  <si>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</si>
  <si>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</si>
  <si>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</si>
  <si>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</si>
  <si>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</si>
  <si>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</si>
  <si>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</si>
  <si>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</si>
  <si>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</si>
  <si>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</si>
  <si>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</si>
  <si>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</si>
  <si>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</si>
  <si>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</si>
  <si>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</si>
  <si>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</si>
  <si>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</si>
  <si>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</si>
  <si>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</si>
  <si>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</si>
  <si>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</si>
  <si>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</si>
  <si>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</si>
  <si>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</si>
  <si>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</si>
  <si>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</si>
  <si>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</si>
  <si>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</si>
  <si>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</si>
  <si>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</si>
  <si>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</si>
  <si>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</si>
  <si>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</si>
  <si>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</si>
  <si>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</si>
  <si>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</si>
  <si>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</si>
  <si>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</si>
  <si>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</si>
  <si>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</si>
  <si>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</si>
  <si>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</si>
  <si>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</si>
  <si>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</si>
  <si>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</si>
  <si>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</si>
  <si>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</si>
  <si>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</si>
  <si>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</si>
  <si>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</si>
  <si>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</si>
  <si>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</si>
  <si>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</si>
  <si>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</si>
  <si>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</si>
  <si>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</si>
  <si>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</si>
  <si>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</si>
  <si>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</si>
  <si>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</si>
  <si>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</si>
  <si>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</si>
  <si>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</si>
  <si>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</si>
  <si>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</si>
  <si>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</si>
  <si>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</si>
  <si>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</si>
  <si>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</si>
  <si>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</si>
  <si>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</si>
  <si>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</si>
  <si>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</si>
  <si>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</si>
  <si>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</si>
  <si>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</si>
  <si>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</si>
  <si>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</si>
  <si>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</si>
  <si>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</si>
  <si>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</si>
  <si>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</si>
  <si>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</si>
  <si>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</si>
  <si>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</si>
  <si>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</si>
  <si>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</si>
  <si>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</si>
  <si>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</si>
  <si>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</si>
  <si>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</si>
  <si>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</si>
  <si>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</si>
  <si>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</si>
  <si>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</si>
  <si>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</si>
  <si>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</si>
  <si>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</si>
  <si>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</si>
  <si>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</si>
  <si>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</si>
  <si>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</si>
  <si>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</si>
  <si>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</si>
  <si>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</si>
  <si>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</si>
  <si>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</si>
  <si>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</si>
  <si>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</si>
  <si>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</si>
  <si>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</si>
  <si>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</si>
  <si>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</si>
  <si>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</si>
  <si>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</si>
  <si>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</si>
  <si>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</si>
  <si>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</si>
  <si>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</si>
  <si>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</si>
  <si>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</si>
  <si>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</si>
  <si>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</si>
  <si>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</si>
  <si>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</si>
  <si>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</si>
  <si>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</si>
  <si>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</si>
  <si>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</si>
  <si>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</si>
  <si>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</si>
  <si>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</si>
  <si>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</si>
  <si>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</si>
  <si>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</si>
  <si>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</si>
  <si>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</si>
  <si>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</si>
  <si>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</si>
  <si>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</si>
  <si>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</si>
  <si>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</si>
  <si>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</si>
  <si>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</si>
  <si>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</si>
  <si>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</si>
  <si>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</si>
  <si>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</si>
  <si>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</si>
  <si>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</si>
  <si>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</si>
  <si>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</si>
  <si>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</si>
  <si>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</si>
  <si>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</si>
  <si>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</si>
  <si>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</si>
  <si>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</si>
  <si>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</si>
  <si>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</si>
  <si>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</si>
  <si>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</si>
  <si>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</si>
  <si>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</si>
  <si>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</si>
  <si>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</si>
  <si>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</si>
  <si>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</si>
  <si>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</si>
  <si>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</si>
  <si>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</si>
  <si>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</si>
  <si>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</si>
  <si>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</si>
  <si>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</si>
  <si>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</si>
  <si>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</si>
  <si>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</si>
  <si>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</si>
  <si>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</si>
  <si>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</si>
  <si>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</si>
  <si>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</si>
  <si>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</si>
  <si>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</si>
  <si>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</si>
  <si>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</si>
  <si>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</si>
  <si>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</si>
  <si>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</si>
  <si>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</si>
  <si>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</si>
  <si>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</si>
  <si>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</si>
  <si>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</si>
  <si>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</si>
  <si>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</si>
  <si>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</si>
  <si>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</si>
  <si>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</si>
  <si>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</si>
  <si>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</si>
  <si>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</si>
  <si>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</si>
  <si>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</si>
  <si>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</si>
  <si>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</si>
  <si>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</si>
  <si>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</si>
  <si>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</si>
  <si>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</si>
  <si>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</si>
  <si>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</si>
  <si>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</si>
  <si>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</si>
  <si>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</si>
  <si>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</si>
  <si>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</si>
  <si>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</si>
  <si>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</si>
  <si>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</si>
  <si>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</si>
  <si>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</si>
  <si>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</si>
  <si>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</si>
  <si>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</si>
  <si>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</si>
  <si>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</si>
  <si>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</si>
  <si>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</si>
  <si>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</si>
  <si>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</si>
  <si>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</si>
  <si>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</si>
  <si>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</si>
  <si>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</si>
  <si>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</si>
  <si>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</si>
  <si>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</si>
  <si>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</si>
  <si>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</si>
  <si>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</si>
  <si>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</si>
  <si>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</si>
  <si>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</si>
  <si>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</si>
  <si>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</si>
  <si>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</si>
  <si>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</si>
  <si>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</si>
  <si>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</si>
  <si>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</si>
  <si>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</si>
  <si>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</si>
  <si>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</si>
  <si>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</si>
  <si>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</si>
  <si>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</si>
  <si>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</si>
  <si>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</si>
  <si>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</si>
  <si>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</si>
  <si>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</si>
  <si>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</si>
  <si>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</si>
  <si>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</si>
  <si>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</si>
  <si>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</si>
  <si>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</si>
  <si>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</si>
  <si>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</si>
  <si>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</si>
  <si>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</si>
  <si>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</si>
  <si>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</si>
  <si>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</si>
  <si>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</si>
  <si>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</si>
  <si>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</si>
  <si>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</si>
  <si>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</si>
  <si>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</si>
  <si>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</si>
  <si>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</si>
  <si>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</si>
  <si>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</si>
  <si>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</si>
  <si>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</si>
  <si>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</si>
  <si>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</si>
  <si>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</si>
  <si>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</si>
  <si>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</si>
  <si>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</si>
  <si>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</si>
  <si>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</si>
  <si>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</si>
  <si>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</si>
  <si>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</si>
  <si>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</si>
  <si>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</si>
  <si>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</si>
  <si>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</si>
  <si>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</si>
  <si>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</si>
  <si>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</si>
  <si>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</si>
  <si>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</si>
  <si>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</si>
  <si>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</si>
  <si>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</si>
  <si>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</si>
  <si>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</si>
  <si>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</si>
  <si>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</si>
  <si>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</si>
  <si>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</si>
  <si>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</si>
  <si>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</si>
  <si>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</si>
  <si>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</si>
  <si>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</si>
  <si>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</si>
  <si>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</si>
  <si>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</si>
  <si>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</si>
  <si>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</si>
  <si>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</si>
  <si>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</si>
  <si>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</si>
  <si>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</si>
  <si>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</si>
  <si>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</si>
  <si>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</si>
  <si>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</si>
  <si>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</si>
  <si>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</si>
  <si>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</si>
  <si>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</si>
  <si>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</si>
  <si>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</si>
  <si>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</si>
  <si>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</si>
  <si>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</si>
  <si>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</si>
  <si>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</si>
  <si>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</si>
  <si>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</si>
  <si>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</si>
  <si>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</si>
  <si>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</si>
  <si>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</si>
  <si>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</si>
  <si>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</si>
  <si>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</si>
  <si>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</si>
  <si>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</si>
  <si>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</si>
  <si>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</si>
  <si>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</si>
  <si>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</si>
  <si>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</si>
  <si>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</si>
  <si>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</si>
  <si>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</si>
  <si>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</si>
  <si>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</si>
  <si>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</si>
  <si>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</si>
  <si>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</si>
  <si>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</si>
  <si>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</si>
  <si>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</si>
  <si>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</si>
  <si>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</si>
  <si>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</si>
  <si>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</si>
  <si>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</si>
  <si>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</si>
  <si>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</si>
  <si>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</si>
  <si>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</si>
  <si>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</si>
  <si>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</si>
  <si>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</si>
  <si>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</si>
  <si>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</si>
  <si>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</si>
  <si>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</si>
  <si>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</si>
  <si>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</si>
  <si>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</si>
  <si>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</si>
  <si>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</si>
  <si>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</si>
  <si>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</si>
  <si>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</si>
  <si>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</si>
  <si>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</si>
  <si>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</si>
  <si>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</si>
  <si>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</si>
  <si>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</si>
  <si>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</si>
  <si>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</si>
  <si>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</si>
  <si>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</si>
  <si>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</si>
  <si>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</si>
  <si>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</si>
  <si>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</si>
  <si>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</si>
  <si>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</si>
  <si>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</si>
  <si>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</si>
  <si>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</si>
  <si>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</si>
  <si>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</si>
  <si>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</si>
  <si>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</si>
  <si>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</si>
  <si>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</si>
  <si>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</si>
  <si>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</si>
  <si>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</si>
  <si>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</si>
  <si>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</si>
  <si>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</si>
  <si>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</si>
  <si>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</si>
  <si>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</si>
  <si>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</si>
  <si>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</si>
  <si>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</si>
  <si>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</si>
  <si>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</si>
  <si>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</si>
  <si>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</si>
  <si>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</si>
  <si>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</si>
  <si>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</si>
  <si>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</si>
  <si>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</si>
  <si>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</si>
  <si>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</si>
  <si>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</si>
  <si>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</si>
  <si>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</si>
  <si>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</si>
  <si>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</si>
  <si>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</si>
  <si>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</si>
  <si>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</si>
  <si>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</si>
  <si>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</si>
  <si>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</si>
  <si>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</si>
  <si>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</si>
  <si>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</si>
  <si>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</si>
  <si>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</si>
  <si>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</si>
  <si>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</si>
  <si>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</si>
  <si>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</si>
  <si>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</si>
  <si>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</si>
  <si>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</si>
  <si>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</si>
  <si>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</si>
  <si>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</si>
  <si>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</si>
  <si>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</si>
  <si>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</si>
  <si>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</si>
  <si>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</si>
  <si>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</si>
  <si>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</si>
  <si>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</si>
  <si>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</si>
  <si>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</si>
  <si>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</si>
  <si>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</si>
  <si>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</si>
  <si>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</si>
  <si>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</si>
  <si>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</si>
  <si>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</si>
  <si>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</si>
  <si>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</si>
  <si>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</si>
  <si>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</si>
  <si>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</si>
  <si>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</si>
  <si>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</si>
  <si>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</si>
  <si>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</si>
  <si>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</si>
  <si>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</si>
  <si>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</si>
  <si>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</si>
  <si>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</si>
  <si>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</si>
  <si>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</si>
  <si>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</si>
  <si>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</si>
  <si>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</si>
  <si>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</si>
  <si>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</si>
  <si>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</si>
  <si>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</si>
  <si>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</si>
  <si>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</si>
  <si>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</si>
  <si>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</si>
  <si>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</si>
  <si>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</si>
  <si>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</si>
  <si>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</si>
  <si>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</si>
  <si>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</si>
  <si>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</si>
  <si>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</si>
  <si>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</si>
  <si>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</si>
  <si>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</si>
  <si>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</si>
  <si>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</si>
  <si>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</si>
  <si>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</si>
  <si>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</si>
  <si>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</si>
  <si>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</si>
  <si>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</si>
  <si>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</si>
  <si>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</si>
  <si>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</si>
  <si>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</si>
  <si>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</si>
  <si>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</si>
  <si>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</si>
  <si>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</si>
  <si>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</si>
  <si>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</si>
  <si>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</si>
  <si>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</si>
  <si>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</si>
  <si>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</si>
  <si>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</si>
  <si>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</si>
  <si>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</si>
  <si>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</si>
  <si>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</si>
  <si>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</si>
  <si>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</si>
  <si>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</si>
  <si>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</si>
  <si>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</si>
  <si>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</si>
  <si>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</si>
  <si>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</si>
  <si>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</si>
  <si>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</si>
  <si>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</si>
  <si>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</si>
  <si>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</si>
  <si>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</si>
  <si>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</si>
  <si>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</si>
  <si>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</si>
  <si>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</si>
  <si>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</si>
  <si>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</si>
  <si>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</si>
  <si>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</si>
  <si>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</si>
  <si>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</si>
  <si>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</si>
  <si>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</si>
  <si>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</si>
  <si>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</si>
  <si>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</si>
  <si>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</si>
  <si>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</si>
  <si>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</si>
  <si>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</si>
  <si>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</si>
  <si>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</si>
  <si>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</si>
  <si>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</si>
  <si>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</si>
  <si>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</si>
  <si>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</si>
  <si>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</si>
  <si>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</si>
  <si>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</si>
  <si>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</si>
  <si>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</si>
  <si>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</si>
  <si>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</si>
  <si>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</si>
  <si>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</si>
  <si>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</si>
  <si>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</si>
  <si>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</si>
  <si>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</si>
  <si>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</si>
  <si>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</si>
  <si>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</si>
  <si>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</si>
  <si>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</si>
  <si>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</si>
  <si>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</si>
  <si>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</si>
  <si>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</si>
  <si>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</si>
  <si>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</si>
  <si>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</si>
  <si>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</si>
  <si>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</si>
  <si>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</si>
  <si>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</si>
  <si>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</si>
  <si>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</si>
  <si>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</si>
  <si>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</si>
  <si>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</si>
  <si>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</si>
  <si>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</si>
  <si>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</si>
  <si>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</si>
  <si>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</si>
  <si>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</si>
  <si>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</si>
  <si>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</si>
  <si>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</si>
  <si>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</si>
  <si>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</si>
  <si>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</si>
  <si>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</si>
  <si>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</si>
  <si>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</si>
  <si>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</si>
  <si>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</si>
  <si>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</si>
  <si>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</si>
  <si>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</si>
  <si>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</si>
  <si>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</si>
  <si>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</si>
  <si>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</si>
  <si>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</si>
  <si>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</si>
  <si>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</si>
  <si>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</si>
  <si>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</si>
  <si>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</si>
  <si>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</si>
  <si>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</si>
  <si>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</si>
  <si>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</si>
  <si>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</si>
  <si>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</si>
  <si>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</si>
  <si>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</si>
  <si>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</si>
  <si>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</si>
  <si>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</si>
  <si>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</si>
  <si>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</si>
  <si>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</si>
  <si>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</si>
  <si>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</si>
  <si>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</si>
  <si>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</si>
  <si>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</si>
  <si>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</si>
  <si>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</si>
  <si>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</si>
  <si>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</si>
  <si>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</si>
  <si>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</si>
  <si>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</si>
  <si>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</si>
  <si>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</si>
  <si>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</si>
  <si>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</si>
  <si>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</si>
  <si>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</si>
  <si>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</si>
  <si>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</si>
  <si>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</si>
  <si>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</si>
  <si>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</si>
  <si>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</si>
  <si>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</si>
  <si>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</si>
  <si>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</si>
  <si>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</si>
  <si>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</si>
  <si>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</si>
  <si>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</si>
  <si>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</si>
  <si>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</si>
  <si>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</si>
  <si>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</si>
  <si>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</si>
  <si>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</si>
  <si>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</si>
  <si>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</si>
  <si>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</si>
  <si>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</si>
  <si>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</si>
  <si>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</si>
  <si>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</si>
  <si>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</si>
  <si>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</si>
  <si>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</si>
  <si>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</si>
  <si>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</si>
  <si>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</si>
  <si>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</si>
  <si>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</si>
  <si>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</si>
  <si>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</si>
  <si>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</si>
  <si>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</si>
  <si>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</si>
  <si>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</si>
  <si>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</si>
  <si>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</si>
  <si>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</si>
  <si>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</si>
  <si>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</si>
  <si>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</si>
  <si>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</si>
  <si>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</si>
  <si>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</si>
  <si>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</si>
  <si>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</si>
  <si>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</si>
  <si>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</si>
  <si>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</si>
  <si>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</si>
  <si>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</si>
  <si>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</si>
  <si>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</si>
  <si>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</si>
  <si>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</si>
  <si>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</si>
  <si>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</si>
  <si>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</si>
  <si>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</si>
  <si>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</si>
  <si>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</si>
  <si>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</si>
  <si>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</si>
  <si>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</si>
  <si>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</si>
  <si>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</si>
  <si>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</si>
  <si>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</si>
  <si>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</si>
  <si>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</si>
  <si>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</si>
  <si>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</si>
  <si>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</si>
  <si>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</si>
  <si>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</si>
  <si>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</si>
  <si>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</si>
  <si>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</si>
  <si>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</si>
  <si>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</si>
  <si>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</si>
  <si>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</si>
  <si>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</si>
  <si>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</si>
  <si>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</si>
  <si>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</si>
  <si>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</si>
  <si>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</si>
  <si>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</si>
  <si>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</si>
  <si>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</si>
  <si>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</si>
  <si>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</si>
  <si>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</si>
  <si>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</si>
  <si>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</si>
  <si>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</si>
  <si>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</si>
  <si>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</si>
  <si>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</si>
  <si>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</si>
  <si>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</si>
  <si>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</si>
  <si>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</si>
  <si>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</si>
  <si>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</si>
  <si>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</si>
  <si>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</si>
  <si>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</si>
  <si>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</si>
  <si>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</si>
  <si>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</si>
  <si>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</si>
  <si>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</si>
  <si>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</si>
  <si>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</si>
  <si>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</si>
  <si>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</si>
  <si>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</si>
  <si>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</si>
  <si>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</si>
  <si>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</si>
  <si>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</si>
  <si>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</si>
  <si>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</si>
  <si>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</si>
  <si>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</si>
  <si>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</si>
  <si>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</si>
  <si>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</si>
  <si>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</si>
  <si>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</si>
  <si>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</si>
  <si>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</si>
  <si>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</si>
  <si>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</si>
  <si>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</si>
  <si>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</si>
  <si>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</si>
  <si>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</si>
  <si>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</si>
  <si>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</si>
  <si>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</si>
  <si>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</si>
  <si>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</si>
  <si>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</si>
  <si>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</si>
  <si>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</si>
  <si>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</si>
  <si>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</si>
  <si>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</si>
  <si>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</si>
  <si>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</si>
  <si>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</si>
  <si>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</si>
  <si>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</si>
  <si>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</si>
  <si>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</si>
  <si>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</si>
  <si>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</si>
  <si>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</si>
  <si>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</si>
  <si>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</si>
  <si>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</si>
  <si>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</si>
  <si>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</si>
  <si>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</si>
  <si>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</si>
  <si>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</si>
  <si>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</si>
  <si>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</si>
  <si>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</si>
  <si>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</si>
  <si>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</si>
  <si>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</si>
  <si>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</si>
  <si>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</si>
  <si>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</si>
  <si>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</si>
  <si>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</si>
  <si>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</si>
  <si>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</si>
  <si>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</si>
  <si>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</si>
  <si>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</si>
  <si>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</si>
  <si>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</si>
  <si>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</si>
  <si>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</si>
  <si>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</si>
  <si>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</si>
  <si>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</si>
  <si>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</si>
  <si>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</si>
  <si>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</si>
  <si>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</si>
  <si>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</si>
  <si>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</si>
  <si>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</si>
  <si>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</si>
  <si>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</si>
  <si>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</si>
  <si>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</si>
  <si>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</si>
  <si>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</si>
  <si>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</si>
  <si>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</si>
  <si>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</si>
  <si>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</si>
  <si>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</si>
  <si>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</si>
  <si>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</si>
  <si>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</si>
  <si>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</si>
  <si>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</si>
  <si>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</si>
  <si>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</si>
  <si>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</si>
  <si>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</si>
  <si>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</si>
  <si>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</si>
  <si>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</si>
  <si>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</si>
  <si>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</si>
  <si>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</si>
  <si>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</si>
  <si>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</si>
  <si>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</si>
  <si>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</si>
  <si>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</si>
  <si>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</si>
  <si>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</si>
  <si>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</si>
  <si>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</si>
  <si>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</si>
  <si>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</si>
  <si>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</si>
  <si>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</si>
  <si>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</si>
  <si>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</si>
  <si>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</si>
  <si>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</si>
  <si>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</si>
  <si>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</si>
  <si>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</si>
  <si>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</si>
  <si>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</si>
  <si>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</si>
  <si>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</si>
  <si>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</si>
  <si>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</si>
  <si>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</si>
  <si>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</si>
  <si>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</si>
  <si>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</si>
  <si>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</si>
  <si>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</si>
  <si>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</si>
  <si>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</si>
  <si>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</si>
  <si>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</si>
  <si>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</si>
  <si>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</si>
  <si>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</si>
  <si>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</si>
  <si>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</si>
  <si>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</si>
  <si>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</si>
  <si>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</si>
  <si>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</si>
  <si>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</si>
  <si>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</si>
  <si>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</si>
  <si>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</si>
  <si>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</si>
  <si>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</si>
  <si>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</si>
  <si>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</si>
  <si>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</si>
  <si>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</si>
  <si>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</si>
  <si>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</si>
  <si>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</si>
  <si>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</si>
  <si>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</si>
  <si>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</si>
  <si>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</si>
  <si>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</si>
  <si>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</si>
  <si>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</si>
  <si>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</si>
  <si>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</si>
  <si>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</si>
  <si>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</si>
  <si>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</si>
  <si>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</si>
  <si>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</si>
  <si>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</si>
  <si>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</si>
  <si>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</si>
  <si>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</si>
  <si>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</si>
  <si>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</si>
  <si>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</si>
  <si>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</si>
  <si>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</si>
  <si>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</si>
  <si>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</si>
  <si>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</si>
  <si>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</si>
  <si>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</si>
  <si>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</si>
  <si>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</si>
  <si>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</si>
  <si>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</si>
  <si>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</si>
  <si>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</si>
  <si>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</si>
  <si>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</si>
  <si>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</si>
  <si>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</si>
  <si>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</si>
  <si>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</si>
  <si>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</si>
  <si>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</si>
  <si>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</si>
  <si>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</si>
  <si>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</si>
  <si>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</si>
  <si>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</si>
  <si>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</si>
  <si>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</si>
  <si>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</si>
  <si>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</si>
  <si>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</si>
  <si>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</si>
  <si>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</si>
  <si>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</si>
  <si>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</si>
  <si>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</si>
  <si>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</si>
  <si>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</si>
  <si>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</si>
  <si>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</si>
  <si>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</si>
  <si>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</si>
  <si>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</si>
  <si>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</si>
  <si>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</si>
  <si>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</si>
  <si>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</si>
  <si>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</si>
  <si>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</si>
  <si>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</si>
  <si>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</si>
  <si>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</si>
  <si>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</si>
  <si>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</si>
  <si>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</si>
  <si>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</si>
  <si>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</si>
  <si>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</si>
  <si>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</si>
  <si>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</si>
  <si>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</si>
  <si>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</si>
  <si>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</si>
  <si>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</si>
  <si>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</si>
  <si>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</si>
  <si>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</si>
  <si>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</si>
  <si>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</si>
  <si>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</si>
  <si>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</si>
  <si>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</si>
  <si>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</si>
  <si>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</si>
  <si>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</si>
  <si>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</si>
  <si>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</si>
  <si>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</si>
  <si>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</si>
  <si>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</si>
  <si>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</si>
  <si>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</si>
  <si>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</si>
  <si>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</si>
  <si>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</si>
  <si>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</si>
  <si>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</si>
  <si>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</si>
  <si>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</si>
  <si>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</si>
  <si>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</si>
  <si>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</si>
  <si>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</si>
  <si>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</si>
  <si>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</si>
  <si>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</si>
  <si>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</si>
  <si>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</si>
  <si>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</si>
  <si>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</si>
  <si>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</si>
  <si>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</si>
  <si>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</si>
  <si>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</si>
  <si>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</si>
  <si>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</si>
  <si>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</si>
  <si>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</si>
  <si>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</si>
  <si>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</si>
  <si>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</si>
  <si>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</si>
  <si>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</si>
  <si>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</si>
  <si>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</si>
  <si>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</si>
  <si>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</si>
  <si>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</si>
  <si>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</si>
  <si>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</si>
  <si>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</si>
  <si>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</si>
  <si>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</si>
  <si>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</si>
  <si>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</si>
  <si>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</si>
  <si>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</si>
  <si>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</si>
  <si>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</si>
  <si>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</si>
  <si>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</si>
  <si>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</si>
  <si>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</si>
  <si>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</si>
  <si>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</si>
  <si>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</si>
  <si>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</si>
  <si>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</si>
  <si>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</si>
  <si>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</si>
  <si>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</si>
  <si>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</si>
  <si>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</si>
  <si>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</si>
  <si>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</si>
  <si>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</si>
  <si>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</si>
  <si>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</si>
  <si>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</si>
  <si>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</si>
  <si>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</si>
  <si>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</si>
  <si>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</si>
  <si>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</si>
  <si>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</si>
  <si>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</si>
  <si>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</si>
  <si>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</si>
  <si>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</si>
  <si>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</si>
  <si>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</si>
  <si>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</si>
  <si>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</si>
  <si>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</si>
  <si>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</si>
  <si>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</si>
  <si>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</si>
  <si>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</si>
  <si>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</si>
  <si>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</si>
  <si>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</si>
  <si>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</si>
  <si>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</si>
  <si>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</si>
  <si>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</si>
  <si>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</si>
  <si>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</si>
  <si>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</si>
  <si>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</si>
  <si>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</si>
  <si>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</si>
  <si>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</si>
  <si>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</si>
  <si>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</si>
  <si>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</si>
  <si>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</si>
  <si>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</si>
  <si>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</si>
  <si>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</si>
  <si>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</si>
  <si>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</si>
  <si>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</si>
  <si>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</si>
  <si>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</si>
  <si>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</si>
  <si>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</si>
  <si>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</si>
  <si>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</si>
  <si>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</si>
  <si>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</si>
  <si>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</si>
  <si>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</si>
  <si>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</si>
  <si>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</si>
  <si>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</si>
  <si>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</si>
  <si>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</si>
  <si>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</si>
  <si>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</si>
  <si>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</si>
  <si>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</si>
  <si>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</si>
  <si>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</si>
  <si>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</si>
  <si>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</si>
  <si>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</si>
  <si>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</si>
  <si>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</si>
  <si>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</si>
  <si>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</si>
  <si>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</si>
  <si>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</si>
  <si>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</si>
  <si>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</si>
  <si>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</si>
  <si>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</si>
  <si>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</si>
  <si>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</si>
  <si>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</si>
  <si>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</si>
  <si>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</si>
  <si>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</si>
  <si>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</si>
  <si>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</si>
  <si>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</si>
  <si>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</si>
  <si>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</si>
  <si>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</si>
  <si>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</si>
  <si>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</si>
  <si>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</si>
  <si>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</si>
  <si>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</si>
  <si>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</si>
  <si>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</si>
  <si>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</si>
  <si>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</si>
  <si>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</si>
  <si>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</si>
  <si>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</si>
  <si>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</si>
  <si>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</si>
  <si>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</si>
  <si>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</si>
  <si>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</si>
  <si>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</si>
  <si>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</si>
  <si>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</si>
  <si>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</si>
  <si>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</si>
  <si>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</si>
  <si>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</si>
  <si>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</si>
  <si>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</si>
  <si>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</si>
  <si>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</si>
  <si>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</si>
  <si>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</si>
  <si>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</si>
  <si>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</si>
  <si>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</si>
  <si>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</si>
  <si>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</si>
  <si>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</si>
  <si>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</si>
  <si>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</si>
  <si>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</si>
  <si>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</si>
  <si>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</si>
  <si>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</si>
  <si>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</si>
  <si>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</si>
  <si>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</si>
  <si>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</si>
  <si>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</si>
  <si>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</si>
  <si>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</si>
  <si>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</si>
  <si>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</si>
  <si>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</si>
  <si>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</si>
  <si>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</si>
  <si>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</si>
  <si>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</si>
  <si>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</si>
  <si>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</si>
  <si>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</si>
  <si>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</si>
  <si>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</si>
  <si>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</si>
  <si>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</si>
  <si>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</si>
  <si>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</si>
  <si>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</si>
  <si>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</si>
  <si>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</si>
  <si>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</si>
  <si>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</si>
  <si>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</si>
  <si>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</si>
  <si>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</si>
  <si>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</si>
  <si>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</si>
  <si>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</si>
  <si>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</si>
  <si>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</si>
  <si>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</si>
  <si>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</si>
  <si>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</si>
  <si>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</si>
  <si>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</si>
  <si>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</si>
  <si>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</si>
  <si>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</si>
  <si>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</si>
  <si>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</si>
  <si>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</si>
  <si>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</si>
  <si>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</si>
  <si>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</si>
  <si>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</si>
  <si>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</si>
  <si>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</si>
  <si>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</si>
  <si>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</si>
  <si>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</si>
  <si>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</si>
  <si>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</si>
  <si>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</si>
  <si>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</si>
  <si>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</si>
  <si>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</si>
  <si>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</si>
  <si>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</si>
  <si>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</si>
  <si>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</si>
  <si>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</si>
  <si>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</si>
  <si>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</si>
  <si>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</si>
  <si>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</si>
  <si>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</si>
  <si>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</si>
  <si>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</si>
  <si>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</si>
  <si>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</si>
  <si>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</si>
  <si>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</si>
  <si>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</si>
  <si>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</si>
  <si>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</si>
  <si>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</si>
  <si>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</si>
  <si>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</si>
  <si>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</si>
  <si>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</si>
  <si>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</si>
  <si>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</si>
  <si>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</si>
  <si>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</si>
  <si>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</si>
  <si>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</si>
  <si>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</si>
  <si>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</si>
  <si>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</si>
  <si>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</si>
  <si>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</si>
  <si>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</si>
  <si>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</si>
  <si>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</si>
  <si>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</si>
  <si>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</si>
  <si>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</si>
  <si>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</si>
  <si>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</si>
  <si>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</si>
  <si>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</si>
  <si>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</si>
  <si>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</si>
  <si>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</si>
  <si>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</si>
  <si>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</si>
  <si>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</si>
  <si>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</si>
  <si>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</si>
  <si>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</si>
  <si>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</si>
  <si>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</si>
  <si>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</si>
  <si>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</si>
  <si>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</si>
  <si>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</si>
  <si>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</si>
  <si>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</si>
  <si>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</si>
  <si>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</si>
  <si>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</si>
  <si>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</si>
  <si>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</si>
  <si>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</si>
  <si>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</si>
  <si>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</si>
  <si>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</si>
  <si>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</si>
  <si>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</si>
  <si>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</si>
  <si>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</si>
  <si>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</si>
  <si>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</si>
  <si>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</si>
  <si>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</si>
  <si>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</si>
  <si>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</si>
  <si>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</si>
  <si>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</si>
  <si>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</si>
  <si>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</si>
  <si>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</si>
  <si>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</si>
  <si>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</si>
  <si>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</si>
  <si>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</si>
  <si>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</si>
  <si>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</si>
  <si>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</si>
  <si>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</si>
  <si>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</si>
  <si>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</si>
  <si>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</si>
  <si>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</si>
  <si>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</si>
  <si>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</si>
  <si>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</si>
  <si>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</si>
  <si>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</si>
  <si>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</si>
  <si>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</si>
  <si>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</si>
  <si>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</si>
  <si>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</si>
  <si>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</si>
  <si>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</si>
  <si>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</si>
  <si>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</si>
  <si>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</si>
  <si>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</si>
  <si>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</si>
  <si>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</si>
  <si>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</si>
  <si>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</si>
  <si>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</si>
  <si>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</si>
  <si>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</si>
  <si>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</si>
  <si>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</si>
  <si>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</si>
  <si>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</si>
  <si>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</si>
  <si>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</si>
  <si>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</si>
  <si>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</si>
  <si>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</si>
  <si>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</si>
  <si>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</si>
  <si>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</si>
  <si>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</si>
  <si>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</si>
  <si>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</si>
  <si>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</si>
  <si>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</si>
  <si>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</si>
  <si>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</si>
  <si>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</si>
  <si>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</si>
  <si>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</si>
  <si>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</si>
  <si>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</si>
  <si>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</si>
  <si>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</si>
  <si>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</si>
  <si>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</si>
  <si>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</si>
  <si>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</si>
  <si>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</si>
  <si>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</si>
  <si>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</si>
  <si>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</si>
  <si>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</si>
  <si>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</si>
  <si>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</si>
  <si>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</si>
  <si>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</si>
  <si>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</si>
  <si>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</si>
  <si>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</si>
  <si>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</si>
  <si>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</si>
  <si>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</si>
  <si>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</si>
  <si>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</si>
  <si>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</si>
  <si>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</si>
  <si>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</si>
  <si>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</si>
  <si>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</si>
  <si>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</si>
  <si>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</si>
  <si>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</si>
  <si>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</si>
  <si>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</si>
  <si>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</si>
  <si>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</si>
  <si>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</si>
  <si>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</si>
  <si>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</si>
  <si>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</si>
  <si>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</si>
  <si>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</si>
  <si>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</si>
  <si>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</si>
  <si>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</si>
  <si>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</si>
  <si>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</si>
  <si>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</si>
  <si>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</si>
  <si>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</si>
  <si>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</si>
  <si>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</si>
  <si>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</si>
  <si>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</si>
  <si>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</si>
  <si>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</si>
  <si>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</si>
  <si>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</si>
  <si>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</si>
  <si>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</si>
  <si>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</si>
  <si>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</si>
  <si>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</si>
  <si>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</si>
  <si>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</si>
  <si>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</si>
  <si>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</si>
  <si>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</si>
  <si>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</si>
  <si>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</si>
  <si>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</si>
  <si>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</si>
  <si>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</si>
  <si>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</si>
  <si>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</si>
  <si>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</si>
  <si>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</si>
  <si>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</si>
  <si>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</si>
  <si>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</si>
  <si>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</si>
  <si>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</si>
  <si>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</si>
  <si>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</si>
  <si>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</si>
  <si>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</si>
  <si>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</si>
  <si>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</si>
  <si>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</si>
  <si>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</si>
  <si>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</si>
  <si>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</si>
  <si>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</si>
  <si>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</si>
  <si>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</si>
  <si>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</si>
  <si>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</si>
  <si>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</si>
  <si>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</si>
  <si>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</si>
  <si>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</si>
  <si>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</si>
  <si>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</si>
  <si>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</si>
  <si>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</si>
  <si>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</si>
  <si>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</si>
  <si>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</si>
  <si>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</si>
  <si>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</si>
  <si>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</si>
  <si>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</si>
  <si>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</si>
  <si>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</si>
  <si>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</si>
  <si>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</si>
  <si>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</si>
  <si>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</si>
  <si>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</si>
  <si>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</si>
  <si>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</si>
  <si>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</si>
  <si>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</si>
  <si>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</si>
  <si>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</si>
  <si>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</si>
  <si>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</si>
  <si>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</si>
  <si>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</si>
  <si>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</si>
  <si>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</si>
  <si>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</si>
  <si>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</si>
  <si>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</si>
  <si>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</si>
  <si>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</si>
  <si>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</si>
  <si>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</si>
  <si>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</si>
  <si>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</si>
  <si>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</si>
  <si>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</si>
  <si>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</si>
  <si>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</si>
  <si>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</si>
  <si>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</si>
  <si>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</si>
  <si>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</si>
  <si>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</si>
  <si>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</si>
  <si>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</si>
  <si>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</si>
  <si>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</si>
  <si>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</si>
  <si>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</si>
  <si>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</si>
  <si>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</si>
  <si>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</si>
  <si>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</si>
  <si>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</si>
  <si>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</si>
  <si>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</si>
  <si>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</si>
  <si>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</si>
  <si>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</si>
  <si>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</si>
  <si>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</si>
  <si>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</si>
  <si>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</si>
  <si>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</si>
  <si>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</si>
  <si>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</si>
  <si>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</si>
  <si>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</si>
  <si>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</si>
  <si>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</si>
  <si>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</si>
  <si>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</si>
  <si>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</si>
  <si>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</si>
  <si>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</si>
  <si>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</si>
  <si>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</si>
  <si>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</si>
  <si>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</si>
  <si>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</si>
  <si>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</si>
  <si>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</si>
  <si>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</si>
  <si>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</si>
  <si>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</si>
  <si>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</si>
  <si>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</si>
  <si>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</si>
  <si>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</si>
  <si>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</si>
  <si>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</si>
  <si>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</si>
  <si>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</si>
  <si>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</si>
  <si>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</si>
  <si>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</si>
  <si>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</si>
  <si>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</si>
  <si>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</si>
  <si>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</si>
  <si>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</si>
  <si>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</si>
  <si>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</si>
  <si>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</si>
  <si>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</si>
  <si>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</si>
  <si>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</si>
  <si>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</si>
  <si>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</si>
  <si>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</si>
  <si>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</si>
  <si>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</si>
  <si>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</si>
  <si>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</si>
  <si>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</si>
  <si>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</si>
  <si>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</si>
  <si>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</si>
  <si>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</si>
  <si>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</si>
  <si>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</si>
  <si>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</si>
  <si>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</si>
  <si>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</si>
  <si>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</si>
  <si>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</si>
  <si>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</si>
  <si>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</si>
  <si>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</si>
  <si>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</si>
  <si>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</si>
  <si>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</si>
  <si>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</si>
  <si>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</si>
  <si>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</si>
  <si>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</si>
  <si>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</si>
  <si>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</si>
  <si>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</si>
  <si>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</si>
  <si>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</si>
  <si>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</si>
  <si>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</si>
  <si>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</si>
  <si>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</si>
  <si>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</si>
  <si>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</si>
  <si>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</si>
  <si>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</si>
  <si>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</si>
  <si>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</si>
  <si>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</si>
  <si>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</si>
  <si>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</si>
  <si>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</si>
  <si>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</si>
  <si>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</si>
  <si>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</si>
  <si>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</si>
  <si>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</si>
  <si>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</si>
  <si>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</si>
  <si>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</si>
  <si>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</si>
  <si>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</si>
  <si>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</si>
  <si>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</si>
  <si>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</si>
  <si>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</si>
  <si>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</si>
  <si>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</si>
  <si>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</si>
  <si>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</si>
  <si>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</si>
  <si>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</si>
  <si>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</si>
  <si>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</si>
  <si>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</si>
  <si>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</si>
  <si>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</si>
  <si>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</si>
  <si>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</si>
  <si>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</si>
  <si>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</si>
  <si>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</si>
  <si>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</si>
  <si>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</si>
  <si>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</si>
  <si>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</si>
  <si>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</si>
  <si>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</si>
  <si>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</si>
  <si>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</si>
  <si>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</si>
  <si>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</si>
  <si>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</si>
  <si>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</si>
  <si>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</si>
  <si>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</si>
  <si>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</si>
  <si>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</si>
  <si>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</si>
  <si>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</si>
  <si>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</si>
  <si>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</si>
  <si>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</si>
  <si>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</si>
  <si>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</si>
  <si>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</si>
  <si>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</si>
  <si>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</si>
  <si>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</si>
  <si>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</si>
  <si>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</si>
  <si>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</si>
  <si>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</si>
  <si>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</si>
  <si>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</si>
  <si>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</si>
  <si>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</si>
  <si>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</si>
  <si>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</si>
  <si>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</si>
  <si>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</si>
  <si>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</si>
  <si>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</si>
  <si>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</si>
  <si>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</si>
  <si>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</si>
  <si>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</si>
  <si>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</si>
  <si>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</si>
  <si>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</si>
  <si>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</si>
  <si>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</si>
  <si>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</si>
  <si>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</si>
  <si>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</si>
  <si>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</si>
  <si>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</si>
  <si>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</si>
  <si>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</si>
  <si>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</si>
  <si>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</si>
  <si>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</si>
  <si>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</si>
  <si>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</si>
  <si>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</si>
  <si>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</si>
  <si>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</si>
  <si>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</si>
  <si>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</si>
  <si>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</si>
  <si>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</si>
  <si>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</si>
  <si>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</si>
  <si>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</si>
  <si>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</si>
  <si>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</si>
  <si>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</si>
  <si>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</si>
  <si>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</si>
  <si>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</si>
  <si>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</si>
  <si>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</si>
  <si>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</si>
  <si>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</si>
  <si>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</si>
  <si>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</si>
  <si>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</si>
  <si>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</si>
  <si>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</si>
  <si>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</si>
  <si>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</si>
  <si>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</si>
  <si>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</si>
  <si>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</si>
  <si>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</si>
  <si>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</si>
  <si>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</si>
  <si>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</si>
  <si>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</si>
  <si>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</si>
  <si>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</si>
  <si>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</si>
  <si>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</si>
  <si>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</si>
  <si>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</si>
  <si>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</si>
  <si>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</si>
  <si>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</si>
  <si>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</si>
  <si>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</si>
  <si>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</si>
  <si>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</si>
  <si>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</si>
  <si>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</si>
  <si>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</si>
  <si>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</si>
  <si>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</si>
  <si>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</si>
  <si>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</si>
  <si>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</si>
  <si>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</si>
  <si>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</si>
  <si>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</si>
  <si>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</si>
  <si>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</si>
  <si>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</si>
  <si>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</si>
  <si>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</si>
  <si>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</si>
  <si>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</si>
  <si>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</si>
  <si>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</si>
  <si>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</si>
  <si>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</si>
  <si>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</si>
  <si>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</si>
  <si>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</si>
  <si>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</si>
  <si>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</si>
  <si>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</si>
  <si>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</si>
  <si>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</si>
  <si>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</si>
  <si>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</si>
  <si>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</si>
  <si>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</si>
  <si>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</si>
  <si>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</si>
  <si>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</si>
  <si>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</si>
  <si>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</si>
  <si>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</si>
  <si>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</si>
  <si>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</si>
  <si>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</si>
  <si>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</si>
  <si>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</si>
  <si>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</si>
  <si>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</si>
  <si>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</si>
  <si>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</si>
  <si>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</si>
  <si>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</si>
  <si>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</si>
  <si>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</si>
  <si>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</si>
  <si>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</si>
  <si>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</si>
  <si>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</si>
  <si>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</si>
  <si>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</si>
  <si>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</si>
  <si>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</si>
  <si>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</si>
  <si>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</si>
  <si>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</si>
  <si>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</si>
  <si>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</si>
  <si>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</si>
  <si>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</si>
  <si>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</si>
  <si>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</si>
  <si>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</si>
  <si>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</si>
  <si>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</si>
  <si>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</si>
  <si>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</si>
  <si>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</si>
  <si>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</si>
  <si>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</si>
  <si>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</si>
  <si>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</si>
  <si>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</si>
  <si>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</si>
  <si>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</si>
  <si>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</si>
  <si>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</si>
  <si>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</si>
  <si>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</si>
  <si>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</si>
  <si>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</si>
  <si>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</si>
  <si>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</si>
  <si>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</si>
  <si>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</si>
  <si>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</si>
  <si>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</si>
  <si>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</si>
  <si>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</si>
  <si>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</si>
  <si>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</si>
  <si>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</si>
  <si>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</si>
  <si>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</si>
  <si>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</si>
  <si>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</si>
  <si>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</si>
  <si>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</si>
  <si>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</si>
  <si>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</si>
  <si>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</si>
  <si>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</si>
  <si>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</si>
  <si>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</si>
  <si>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</si>
  <si>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</si>
  <si>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</si>
  <si>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</si>
  <si>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</si>
  <si>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</si>
  <si>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</si>
  <si>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</si>
  <si>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</si>
  <si>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</si>
  <si>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</si>
  <si>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</si>
  <si>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</si>
  <si>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</si>
  <si>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</si>
  <si>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</si>
  <si>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</si>
  <si>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</si>
  <si>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</si>
  <si>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</si>
  <si>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</si>
  <si>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</si>
  <si>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</si>
  <si>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</si>
  <si>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</si>
  <si>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</si>
  <si>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</si>
  <si>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</si>
  <si>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</si>
  <si>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</si>
  <si>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</si>
  <si>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</si>
  <si>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</si>
  <si>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</si>
  <si>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</si>
  <si>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</si>
  <si>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</si>
  <si>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</si>
  <si>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</si>
  <si>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</si>
  <si>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</si>
  <si>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</si>
  <si>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</si>
  <si>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</si>
  <si>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</si>
  <si>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</si>
  <si>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</si>
  <si>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</si>
  <si>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</si>
  <si>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</si>
  <si>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</si>
  <si>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</si>
  <si>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</si>
  <si>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</si>
  <si>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</si>
  <si>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</si>
  <si>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</si>
  <si>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</si>
  <si>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</si>
  <si>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</si>
  <si>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</si>
  <si>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</si>
  <si>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</si>
  <si>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</si>
  <si>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</si>
  <si>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</si>
  <si>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</si>
  <si>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</si>
  <si>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</si>
  <si>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</si>
  <si>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</si>
  <si>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</si>
  <si>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</si>
  <si>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</si>
  <si>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</si>
  <si>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</si>
  <si>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</si>
  <si>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</si>
  <si>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</si>
  <si>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</si>
  <si>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</si>
  <si>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</si>
  <si>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</si>
  <si>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</si>
  <si>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</si>
  <si>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</si>
  <si>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</si>
  <si>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</si>
  <si>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</si>
  <si>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</si>
  <si>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</si>
  <si>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</si>
  <si>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</si>
  <si>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</si>
  <si>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</si>
  <si>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</si>
  <si>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</si>
  <si>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</si>
  <si>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</si>
  <si>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</si>
  <si>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</si>
  <si>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</si>
  <si>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</si>
  <si>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</si>
  <si>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</si>
  <si>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</si>
  <si>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</si>
  <si>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</si>
  <si>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</si>
  <si>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</si>
  <si>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</si>
  <si>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</si>
  <si>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</si>
  <si>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</si>
  <si>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</si>
  <si>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</si>
  <si>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</si>
  <si>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</si>
  <si>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</si>
  <si>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</si>
  <si>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</si>
  <si>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</si>
  <si>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</si>
  <si>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</si>
  <si>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</si>
  <si>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</si>
  <si>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</si>
  <si>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</si>
  <si>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</si>
  <si>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</si>
  <si>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</si>
  <si>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</si>
  <si>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</si>
  <si>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</si>
  <si>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</si>
  <si>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</si>
  <si>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</si>
  <si>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</si>
  <si>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</si>
  <si>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</si>
  <si>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</si>
  <si>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</si>
  <si>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</si>
  <si>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</si>
  <si>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</si>
  <si>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</si>
  <si>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</si>
  <si>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</si>
  <si>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</si>
  <si>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</si>
  <si>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</si>
  <si>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</si>
  <si>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</si>
  <si>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</si>
  <si>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</si>
  <si>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</si>
  <si>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</si>
  <si>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</si>
  <si>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</si>
  <si>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</si>
  <si>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</si>
  <si>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</si>
  <si>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</si>
  <si>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</si>
  <si>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</si>
  <si>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</si>
  <si>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</si>
  <si>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</si>
  <si>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</si>
  <si>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</si>
  <si>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</si>
  <si>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</si>
  <si>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</si>
  <si>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</si>
  <si>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</si>
  <si>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</si>
  <si>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</si>
  <si>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</si>
  <si>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</si>
  <si>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</si>
  <si>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</si>
  <si>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</si>
  <si>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</si>
  <si>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</si>
  <si>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</si>
  <si>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</si>
  <si>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</si>
  <si>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</si>
  <si>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</si>
  <si>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</si>
  <si>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</si>
  <si>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</si>
  <si>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</si>
  <si>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</si>
  <si>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</si>
  <si>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</si>
  <si>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</si>
  <si>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</si>
  <si>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</si>
  <si>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</si>
  <si>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</si>
  <si>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</si>
  <si>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</si>
  <si>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</si>
  <si>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</si>
  <si>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</si>
  <si>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</si>
  <si>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</si>
  <si>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</si>
  <si>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</si>
  <si>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</si>
  <si>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</si>
  <si>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</si>
  <si>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</si>
  <si>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</si>
  <si>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</si>
  <si>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</si>
  <si>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</si>
  <si>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</si>
  <si>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</si>
  <si>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</si>
  <si>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</si>
  <si>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</si>
  <si>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</si>
  <si>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</si>
  <si>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</si>
  <si>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</si>
  <si>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</si>
  <si>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</si>
  <si>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</si>
  <si>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</si>
  <si>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</si>
  <si>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</si>
  <si>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</si>
  <si>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</si>
  <si>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</si>
  <si>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</si>
  <si>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</si>
  <si>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</si>
  <si>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</si>
  <si>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</si>
  <si>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</si>
  <si>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</si>
  <si>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</si>
  <si>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</si>
  <si>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</si>
  <si>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</si>
  <si>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</si>
  <si>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</si>
  <si>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</si>
  <si>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</si>
  <si>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</si>
  <si>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</si>
  <si>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</si>
  <si>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</si>
  <si>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</si>
  <si>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</si>
  <si>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</si>
  <si>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</si>
  <si>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</si>
  <si>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</si>
  <si>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</si>
  <si>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</si>
  <si>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</si>
  <si>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</si>
  <si>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</si>
  <si>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</si>
  <si>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</si>
  <si>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</si>
  <si>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</si>
  <si>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</si>
  <si>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</si>
  <si>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</si>
  <si>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</si>
  <si>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</si>
  <si>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</si>
  <si>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</si>
  <si>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</si>
  <si>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</si>
  <si>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</si>
  <si>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</si>
  <si>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</si>
  <si>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</si>
  <si>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</si>
  <si>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</si>
  <si>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</si>
  <si>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</si>
  <si>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</si>
  <si>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</si>
  <si>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</si>
  <si>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</si>
  <si>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</si>
  <si>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</si>
  <si>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</si>
  <si>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</si>
  <si>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</si>
  <si>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</si>
  <si>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</si>
  <si>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</si>
  <si>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</si>
  <si>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</si>
  <si>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</si>
  <si>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</si>
  <si>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</si>
  <si>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</si>
  <si>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</si>
  <si>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</si>
  <si>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</si>
  <si>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</si>
  <si>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</si>
  <si>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</si>
  <si>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</si>
  <si>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</si>
  <si>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</si>
  <si>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</si>
  <si>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</si>
  <si>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</si>
  <si>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</si>
  <si>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</si>
  <si>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</si>
  <si>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</si>
  <si>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</si>
  <si>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</si>
  <si>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</si>
  <si>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</si>
  <si>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</si>
  <si>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</si>
  <si>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</si>
  <si>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</si>
  <si>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</si>
  <si>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</si>
  <si>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</si>
  <si>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</si>
  <si>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</si>
  <si>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</si>
  <si>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</si>
  <si>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</si>
  <si>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</si>
  <si>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</si>
  <si>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</si>
  <si>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</si>
  <si>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</si>
  <si>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</si>
  <si>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</si>
  <si>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</si>
  <si>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</si>
  <si>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</si>
  <si>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</si>
  <si>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</si>
  <si>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</si>
  <si>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</si>
  <si>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</si>
  <si>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</si>
  <si>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</si>
  <si>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</si>
  <si>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</si>
  <si>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</si>
  <si>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</si>
  <si>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</si>
  <si>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</si>
  <si>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</si>
  <si>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</si>
  <si>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</si>
  <si>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</si>
  <si>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</si>
  <si>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</si>
  <si>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</si>
  <si>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</si>
  <si>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</si>
  <si>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</si>
  <si>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</si>
  <si>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</si>
  <si>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</si>
  <si>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</si>
  <si>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</si>
  <si>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</si>
  <si>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</si>
  <si>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</si>
  <si>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</si>
  <si>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</si>
  <si>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</si>
  <si>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</si>
  <si>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</si>
  <si>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</si>
  <si>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</si>
  <si>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</si>
  <si>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</si>
  <si>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</si>
  <si>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</si>
  <si>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</si>
  <si>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</si>
  <si>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</si>
  <si>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</si>
  <si>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</si>
  <si>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</si>
  <si>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</si>
  <si>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</si>
  <si>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</si>
  <si>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</si>
  <si>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</si>
  <si>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</si>
  <si>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</si>
  <si>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</si>
  <si>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</si>
  <si>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</si>
  <si>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</si>
  <si>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</si>
  <si>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</si>
  <si>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</si>
  <si>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</si>
  <si>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</si>
  <si>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</si>
  <si>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</si>
  <si>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</si>
  <si>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</si>
  <si>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</si>
  <si>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</si>
  <si>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</si>
  <si>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</si>
  <si>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</si>
  <si>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</si>
  <si>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</si>
  <si>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</si>
  <si>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</si>
  <si>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</si>
  <si>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</si>
  <si>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</si>
  <si>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</si>
  <si>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</si>
  <si>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</si>
  <si>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</si>
  <si>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</si>
  <si>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</si>
  <si>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</si>
  <si>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</si>
  <si>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</si>
  <si>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</si>
  <si>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</si>
  <si>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</si>
  <si>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</si>
  <si>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</si>
  <si>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</si>
  <si>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</si>
  <si>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</si>
  <si>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</si>
  <si>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</si>
  <si>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</si>
  <si>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</si>
  <si>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</si>
  <si>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</si>
  <si>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</si>
  <si>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</si>
  <si>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</si>
  <si>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</si>
  <si>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</si>
  <si>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</si>
  <si>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</si>
  <si>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</si>
  <si>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</si>
  <si>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</si>
  <si>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</si>
  <si>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</si>
  <si>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</si>
  <si>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</si>
  <si>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</si>
  <si>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</si>
  <si>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</si>
  <si>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</si>
  <si>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</si>
  <si>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</si>
  <si>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</si>
  <si>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</si>
  <si>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</si>
  <si>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</si>
  <si>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</si>
  <si>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</si>
  <si>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</si>
  <si>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</si>
  <si>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</si>
  <si>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</si>
  <si>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</si>
  <si>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</si>
  <si>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</si>
  <si>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</si>
  <si>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</si>
  <si>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</si>
  <si>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</si>
  <si>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</si>
  <si>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</si>
  <si>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</si>
  <si>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</si>
  <si>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</si>
  <si>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</si>
  <si>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</si>
  <si>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</si>
  <si>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</si>
  <si>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</si>
  <si>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</si>
  <si>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</si>
  <si>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</si>
  <si>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</si>
  <si>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</si>
  <si>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</si>
  <si>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</si>
  <si>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</si>
  <si>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</si>
  <si>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</si>
  <si>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</si>
  <si>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</si>
  <si>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</si>
  <si>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</si>
  <si>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</si>
  <si>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</si>
  <si>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</si>
  <si>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</si>
  <si>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</si>
  <si>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</si>
  <si>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</si>
  <si>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</si>
  <si>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</si>
  <si>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</si>
  <si>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</si>
  <si>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</si>
  <si>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</si>
  <si>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</si>
  <si>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</si>
  <si>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</si>
  <si>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</si>
  <si>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</si>
  <si>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</si>
  <si>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</si>
  <si>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</si>
  <si>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</si>
  <si>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</si>
  <si>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</si>
  <si>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</si>
  <si>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</si>
  <si>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</si>
  <si>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</si>
  <si>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</si>
  <si>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</si>
  <si>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</si>
  <si>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</si>
  <si>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</si>
  <si>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</si>
  <si>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</si>
  <si>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</si>
  <si>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</si>
  <si>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</si>
  <si>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</si>
  <si>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</si>
  <si>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</si>
  <si>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</si>
  <si>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</si>
  <si>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</si>
  <si>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</si>
  <si>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</si>
  <si>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</si>
  <si>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</si>
  <si>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</si>
  <si>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</si>
  <si>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</si>
  <si>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</si>
  <si>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</si>
  <si>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</si>
  <si>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</si>
  <si>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</si>
  <si>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</si>
  <si>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</si>
  <si>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</si>
  <si>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</si>
  <si>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</si>
  <si>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</si>
  <si>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</si>
  <si>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</si>
  <si>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</si>
  <si>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</si>
  <si>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</si>
  <si>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</si>
  <si>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</si>
  <si>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</si>
  <si>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</si>
  <si>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</si>
  <si>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</si>
  <si>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</si>
  <si>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</si>
  <si>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</si>
  <si>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</si>
  <si>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</si>
  <si>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</si>
  <si>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</si>
  <si>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</si>
  <si>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</si>
  <si>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</si>
  <si>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</si>
  <si>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</si>
  <si>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</si>
  <si>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</si>
  <si>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</si>
  <si>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</si>
  <si>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</si>
  <si>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</si>
  <si>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</si>
  <si>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</si>
  <si>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</si>
  <si>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</si>
  <si>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</si>
  <si>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</si>
  <si>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</si>
  <si>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</si>
  <si>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</si>
  <si>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</si>
  <si>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</si>
  <si>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</si>
  <si>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</si>
  <si>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</si>
  <si>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</si>
  <si>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</si>
  <si>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</si>
  <si>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</si>
  <si>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</si>
  <si>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</si>
  <si>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</si>
  <si>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</si>
  <si>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</si>
  <si>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</si>
  <si>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</si>
  <si>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</si>
  <si>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</si>
  <si>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</si>
  <si>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</si>
  <si>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</si>
  <si>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</si>
  <si>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</si>
  <si>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</si>
  <si>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</si>
  <si>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</si>
  <si>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</si>
  <si>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</si>
  <si>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</si>
  <si>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</si>
  <si>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</si>
  <si>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</si>
  <si>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</si>
  <si>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</si>
  <si>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</si>
  <si>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</si>
  <si>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</si>
  <si>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</si>
  <si>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</si>
  <si>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</si>
  <si>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</si>
  <si>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</si>
  <si>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</si>
  <si>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</si>
  <si>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</si>
  <si>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</si>
  <si>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</si>
  <si>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</si>
  <si>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</si>
  <si>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</si>
  <si>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</si>
  <si>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</si>
  <si>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</si>
  <si>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</si>
  <si>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</si>
  <si>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</si>
  <si>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</si>
  <si>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</si>
  <si>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</si>
  <si>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</si>
  <si>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</si>
  <si>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</si>
  <si>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</si>
  <si>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</si>
  <si>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</si>
  <si>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</si>
  <si>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</si>
  <si>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</si>
  <si>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</si>
  <si>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</si>
  <si>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</si>
  <si>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</si>
  <si>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</si>
  <si>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</si>
  <si>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</si>
  <si>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</si>
  <si>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</si>
  <si>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</si>
  <si>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</si>
  <si>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</si>
  <si>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</si>
  <si>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</si>
  <si>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</si>
  <si>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</si>
  <si>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</si>
  <si>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</si>
  <si>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</si>
  <si>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</si>
  <si>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</si>
  <si>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</si>
  <si>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</si>
  <si>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</si>
  <si>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</si>
  <si>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</si>
  <si>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</si>
  <si>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</si>
  <si>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</si>
  <si>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</si>
  <si>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</si>
  <si>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</si>
  <si>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</si>
  <si>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</si>
  <si>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</si>
  <si>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</si>
  <si>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</si>
  <si>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</si>
  <si>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</si>
  <si>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</si>
  <si>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</si>
  <si>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</si>
  <si>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</si>
  <si>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</si>
  <si>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</si>
  <si>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</si>
  <si>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</si>
  <si>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</si>
  <si>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</si>
  <si>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</si>
  <si>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</si>
  <si>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</si>
  <si>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</si>
  <si>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</si>
  <si>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</si>
  <si>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</si>
  <si>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</si>
  <si>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</si>
  <si>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</si>
  <si>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</si>
  <si>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</si>
  <si>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</si>
  <si>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</si>
  <si>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</si>
  <si>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</si>
  <si>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</si>
  <si>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</si>
  <si>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</si>
  <si>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</si>
  <si>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</si>
  <si>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</si>
  <si>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</si>
  <si>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</si>
  <si>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</si>
  <si>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</si>
  <si>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</si>
  <si>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</si>
  <si>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</si>
  <si>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</si>
  <si>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</si>
  <si>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</si>
  <si>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</si>
  <si>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</si>
  <si>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</si>
  <si>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</si>
  <si>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</si>
  <si>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</si>
  <si>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</si>
  <si>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</si>
  <si>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</si>
  <si>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</si>
  <si>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</si>
  <si>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</si>
  <si>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</si>
  <si>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</si>
  <si>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</si>
  <si>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</si>
  <si>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</si>
  <si>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</si>
  <si>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</si>
  <si>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</si>
  <si>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</si>
  <si>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</si>
  <si>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</si>
  <si>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</si>
  <si>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</si>
  <si>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</si>
  <si>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</si>
  <si>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</si>
  <si>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</si>
  <si>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</si>
  <si>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</si>
  <si>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</si>
  <si>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</si>
  <si>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</si>
  <si>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</si>
  <si>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</si>
  <si>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</si>
  <si>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</si>
  <si>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</si>
  <si>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</si>
  <si>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</si>
  <si>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</si>
  <si>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</si>
  <si>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</si>
  <si>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</si>
  <si>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</si>
  <si>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</si>
  <si>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</si>
  <si>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</si>
  <si>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</si>
  <si>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</si>
  <si>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</si>
  <si>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</si>
  <si>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</si>
  <si>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</si>
  <si>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</si>
  <si>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</si>
  <si>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</si>
  <si>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</si>
  <si>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</si>
  <si>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</si>
  <si>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</si>
  <si>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</si>
  <si>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</si>
  <si>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</si>
  <si>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</si>
  <si>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</si>
  <si>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</si>
  <si>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</si>
  <si>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</si>
  <si>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</si>
  <si>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</si>
  <si>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</si>
  <si>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</si>
  <si>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</si>
  <si>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</si>
  <si>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</si>
  <si>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</si>
  <si>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</si>
  <si>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</si>
  <si>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</si>
  <si>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</si>
  <si>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</si>
  <si>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</si>
  <si>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</si>
  <si>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</si>
  <si>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</si>
  <si>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</si>
  <si>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</si>
  <si>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</si>
  <si>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</si>
  <si>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</si>
  <si>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</si>
  <si>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</si>
  <si>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</si>
  <si>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</si>
  <si>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</si>
  <si>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</si>
  <si>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</si>
  <si>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</si>
  <si>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</si>
  <si>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</si>
  <si>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</si>
  <si>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</si>
  <si>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</si>
  <si>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</si>
  <si>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</si>
  <si>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</si>
  <si>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</si>
  <si>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</si>
  <si>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</si>
  <si>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</si>
  <si>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</si>
  <si>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</si>
  <si>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</si>
  <si>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</si>
  <si>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</si>
  <si>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</si>
  <si>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</si>
  <si>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</si>
  <si>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</si>
  <si>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</si>
  <si>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</si>
  <si>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</si>
  <si>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</si>
  <si>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</si>
  <si>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</si>
  <si>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</si>
  <si>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</si>
  <si>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</si>
  <si>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</si>
  <si>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</si>
  <si>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</si>
  <si>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</si>
  <si>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</si>
  <si>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</si>
  <si>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</si>
  <si>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</si>
  <si>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</si>
  <si>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</si>
  <si>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</si>
  <si>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</si>
  <si>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</si>
  <si>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</si>
  <si>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</si>
  <si>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</si>
  <si>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</si>
  <si>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</si>
  <si>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</si>
  <si>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</si>
  <si>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</si>
  <si>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</si>
  <si>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</si>
  <si>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</si>
  <si>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</si>
  <si>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</si>
  <si>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</si>
  <si>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</si>
  <si>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</si>
  <si>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</si>
  <si>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</si>
  <si>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</si>
  <si>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</si>
  <si>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</si>
  <si>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</si>
  <si>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</si>
  <si>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</si>
  <si>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</si>
  <si>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</si>
  <si>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</si>
  <si>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</si>
  <si>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</si>
  <si>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</si>
  <si>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</si>
  <si>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</si>
  <si>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</si>
  <si>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</si>
  <si>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</si>
  <si>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</si>
  <si>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</si>
  <si>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</si>
  <si>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</si>
  <si>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</si>
  <si>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</si>
  <si>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</si>
  <si>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</si>
  <si>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</si>
  <si>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</si>
  <si>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</si>
  <si>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</si>
  <si>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</si>
  <si>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</si>
  <si>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</si>
  <si>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</si>
  <si>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</si>
  <si>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</si>
  <si>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</si>
  <si>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</si>
  <si>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</si>
  <si>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</si>
  <si>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</si>
  <si>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</si>
  <si>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</si>
  <si>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</si>
  <si>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</si>
  <si>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</si>
  <si>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</si>
  <si>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</si>
  <si>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</si>
  <si>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</si>
  <si>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</si>
  <si>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</si>
  <si>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</si>
  <si>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</si>
  <si>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</si>
  <si>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</si>
  <si>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</si>
  <si>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</si>
  <si>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</si>
  <si>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</si>
  <si>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</si>
  <si>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</si>
  <si>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</si>
  <si>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</si>
  <si>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</si>
  <si>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</si>
  <si>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</si>
  <si>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</si>
  <si>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</si>
  <si>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</si>
  <si>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</si>
  <si>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</si>
  <si>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</si>
  <si>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</si>
  <si>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</si>
  <si>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</si>
  <si>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</si>
  <si>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</si>
  <si>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</si>
  <si>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</si>
  <si>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</si>
  <si>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</si>
  <si>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</si>
  <si>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</si>
  <si>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</si>
  <si>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</si>
  <si>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</si>
  <si>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</si>
  <si>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</si>
  <si>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</si>
  <si>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</si>
  <si>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</si>
  <si>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</si>
  <si>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</si>
  <si>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</si>
  <si>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</si>
  <si>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</si>
  <si>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</si>
  <si>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</si>
  <si>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</si>
  <si>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</si>
  <si>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</si>
  <si>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</si>
  <si>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</si>
  <si>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</si>
  <si>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</si>
  <si>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</si>
  <si>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</si>
  <si>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</si>
  <si>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</si>
  <si>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</si>
  <si>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</si>
  <si>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</si>
  <si>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</si>
  <si>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</si>
  <si>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</si>
  <si>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</si>
  <si>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</si>
  <si>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</si>
  <si>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</si>
  <si>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</si>
  <si>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</si>
  <si>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</si>
  <si>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</si>
  <si>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</si>
  <si>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</si>
  <si>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</si>
  <si>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</si>
  <si>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</si>
  <si>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</si>
  <si>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</si>
  <si>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</si>
  <si>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</si>
  <si>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</si>
  <si>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</si>
  <si>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</si>
  <si>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</si>
  <si>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</si>
  <si>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</si>
  <si>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</si>
  <si>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</si>
  <si>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</si>
  <si>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</si>
  <si>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</si>
  <si>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</si>
  <si>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</si>
  <si>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</si>
  <si>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</si>
  <si>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</si>
  <si>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</si>
  <si>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</si>
  <si>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</si>
  <si>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</si>
  <si>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</si>
  <si>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</si>
  <si>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</si>
  <si>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</si>
  <si>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</si>
  <si>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</si>
  <si>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</si>
  <si>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</si>
  <si>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</si>
  <si>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</si>
  <si>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</si>
  <si>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</si>
  <si>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</si>
  <si>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</si>
  <si>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</si>
  <si>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</si>
  <si>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</si>
  <si>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</si>
  <si>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</si>
  <si>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</si>
  <si>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</si>
  <si>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</si>
  <si>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</si>
  <si>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</si>
  <si>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</si>
  <si>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</si>
  <si>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</si>
  <si>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</si>
  <si>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</si>
  <si>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</si>
  <si>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</si>
  <si>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</si>
  <si>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</si>
  <si>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</si>
  <si>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</si>
  <si>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</si>
  <si>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</si>
  <si>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</si>
  <si>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</si>
  <si>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</si>
  <si>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</si>
  <si>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</si>
  <si>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</si>
  <si>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</si>
  <si>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</si>
  <si>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</si>
  <si>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</si>
  <si>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</si>
  <si>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</si>
  <si>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</si>
  <si>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</si>
  <si>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</si>
  <si>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</si>
  <si>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</si>
  <si>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</si>
  <si>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</si>
  <si>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</si>
  <si>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</si>
  <si>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</si>
  <si>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</si>
  <si>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</si>
  <si>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</si>
  <si>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</si>
  <si>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</si>
  <si>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</si>
  <si>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</si>
  <si>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</si>
  <si>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</si>
  <si>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</si>
  <si>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</si>
  <si>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</si>
  <si>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</si>
  <si>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</si>
  <si>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</si>
  <si>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</si>
  <si>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</si>
  <si>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</si>
  <si>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</si>
  <si>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</si>
  <si>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</si>
  <si>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</si>
  <si>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</si>
  <si>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</si>
  <si>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</si>
  <si>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</si>
  <si>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</si>
  <si>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</si>
  <si>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</si>
  <si>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</si>
  <si>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</si>
  <si>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</si>
  <si>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</si>
  <si>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</si>
  <si>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</si>
  <si>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</si>
  <si>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</si>
  <si>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</si>
  <si>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</si>
  <si>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</si>
  <si>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</si>
  <si>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</si>
  <si>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</si>
  <si>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</si>
  <si>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</si>
  <si>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</si>
  <si>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</si>
  <si>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</si>
  <si>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</si>
  <si>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</si>
  <si>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</si>
  <si>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</si>
  <si>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</si>
  <si>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</si>
  <si>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</si>
  <si>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</si>
  <si>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</si>
  <si>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</si>
  <si>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</si>
  <si>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</si>
  <si>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</si>
  <si>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</si>
  <si>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</si>
  <si>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</si>
  <si>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</si>
  <si>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</si>
  <si>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</si>
  <si>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</si>
  <si>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</si>
  <si>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</si>
  <si>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</si>
  <si>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</si>
  <si>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</si>
  <si>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</si>
  <si>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</si>
  <si>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</si>
  <si>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</si>
  <si>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</si>
  <si>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</si>
  <si>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</si>
  <si>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</si>
  <si>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</si>
  <si>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</si>
  <si>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</si>
  <si>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</si>
  <si>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</si>
  <si>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</si>
  <si>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</si>
  <si>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</si>
  <si>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</si>
  <si>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</si>
  <si>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</si>
  <si>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</si>
  <si>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</si>
  <si>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</si>
  <si>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</si>
  <si>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</si>
  <si>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</si>
  <si>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PCM-20251201-00000500</t>
  </si>
  <si>
    <t xml:space="preserve">EM team need 45 min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</si>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</sst>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329.45948402777867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4.0259490742755588E-2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45992.407909953705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45992.407909953705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45992.407909953705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45992.407909953705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45992.407909953705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45992.407909953705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45992.407909953705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45992.407909953705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45992.407909953705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45992.407909953705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45992.407909953705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45992.407909953705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45992.407909953705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45992.407909953705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45992.407909953705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45992.407909953705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45992.407909953705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45992.407909953705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45992.407909953705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45992.407909953705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45992.407909953705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45992.407909953705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45992.407909953705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45992.407909953705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45992.407909953705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45992.407909953705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45992.407909953705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45992.407909953705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45992.407909953705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45992.407909953705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45992.407909953705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45992.407909953705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45992.407909953705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45992.407909953705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45992.407909953705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45992.407909953705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45992.407909953705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45992.407909953705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45992.407909953705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45992.407909953705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45992.407909953705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45992.407909953705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45992.407909953705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45992.407909953705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45992.407909953705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45992.407909953705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45992.407909953705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45992.407909953705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45992.407909953705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45992.407909953705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45992.407909953705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45992.407909953705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45992.407909953705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45992.407909953705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45992.407909953705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45992.407909953705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45992.407909953705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45992.407909953705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45992.407909953705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45992.407909953705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45992.407909953705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45992.407909953705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45992.407909953705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45992.407909953705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45992.407909953705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45992.407909953705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45992.407909953705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45992.407909953705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45992.407909953705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45992.407909953705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45992.407909953705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45992.407909953705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45992.407909953705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45992.407909953705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45992.407909953705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45992.407909953705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45992.407909953705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45992.407909953705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45992.407909953705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45992.407909953705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45992.407909953705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45992.407909953705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45992.407909953705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45992.407909953705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45992.407909953705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45992.407909953705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45992.407909953705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45992.407909953705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45992.407909953705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45992.407909953705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45992.407909953705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45992.407909953705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45992.407909953705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45992.407909953705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45992.407909953705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45992.407909953705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45992.407909953705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45992.407909953705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45992.407909953705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45992.407909953705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45992.407909953705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45992.407909953705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45992.407909953705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45992.407909953705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45992.407909953705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45992.407909953705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45992.407909953705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45992.407909953705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45992.407909953705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45992.407909953705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45992.407909953705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45992.407909953705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45992.407909953705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45992.407909953705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45992.407909953705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45992.407909953705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45992.407909953705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45992.407909953705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45992.407909953705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45992.407909953705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45992.407909953705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45992.407909953705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45992.407909953705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45992.407909953705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45992.407909953705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45992.407909953705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45992.407909953705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45992.407909953705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45992.407909953705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45992.407909953705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45992.407909953705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45992.407909953705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45992.407909953705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45992.407909953705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45992.407909953705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45992.407909953705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45992.407909953705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45992.407909953705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45992.407909953705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45992.407909953705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45992.407909953705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45992.407909953705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45992.407909953705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45992.407909953705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45992.407909953705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45992.407909953705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45992.407909953705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45992.407909953705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45992.407909953705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45992.407909953705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45992.407909953705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45992.407909953705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45992.407909953705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45992.407909953705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45992.407909953705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45992.407909953705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45992.407909953705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45992.407909953705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45992.407909953705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45992.407909953705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45992.407909953705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45992.407909953705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45992.407909953705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45992.407909953705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45992.407909953705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45992.407909953705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45992.407909953705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45992.407909953705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45992.407909953705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45992.407909953705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45992.407909953705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45992.407909953705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45992.407909953705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45992.407909953705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45992.407909953705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45992.407909953705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45992.407909953705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45992.407909953705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45992.407909953705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45992.407909953705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45992.407909953705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45992.407909953705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45992.407909953705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45992.407909953705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45992.407909953705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45992.407909953705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45992.407909953705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45992.407909953705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45992.407909953705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45992.407909953705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45992.407909953705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45992.407909953705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45992.407909953705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45992.407909953705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45992.407909953705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45992.407909953705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45992.407909953705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45992.407909953705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45992.407909953705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45992.407909953705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45992.407909953705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45992.407909953705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45992.407909953705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45992.407909953705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45992.407909953705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45992.407909953705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45992.407909953705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45992.407909953705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45992.407909953705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45992.407909953705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45992.407909953705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45992.407909953705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45992.407909953705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45992.407909953705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45992.407909953705</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167.40807199074334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8.0204909722233424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0.13576874999853317</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7.2018750004644971E-2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45992.407909953705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45992.407909953705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45992.407909953705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45992.407909953705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45992.407909953705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45992.407909953705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45992.407909953705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45992.407909953705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45992.407909953705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45992.407909953705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45992.407909953705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45992.407909953705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45992.407909953705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45992.407909953705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45992.407909953705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45992.407909953705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45992.407909953705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45992.407909953705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45992.407909953705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45992.407909953705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45992.407909953705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45992.407909953705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45992.407909953705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45992.407909953705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45992.407909953705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45992.407909953705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45992.407909953705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45992.407909953705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45992.407909953705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45992.407909953705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45992.407909953705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45992.407909953705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45992.407909953705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45992.407909953705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45992.407909953705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45992.407909953705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45992.407909953705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45992.407909953705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45992.407909953705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45992.407909953705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45992.407909953705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45992.407909953705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45992.407909953705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45992.407909953705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45992.407909953705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45992.407909953705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45992.407909953705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45992.407909953705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45992.407909953705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45992.407909953705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45992.407909953705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45992.407909953705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45992.407909953705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45992.407909953705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45992.407909953705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45992.407909953705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45992.407909953705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45992.407909953705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45992.407909953705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45992.407909953705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45992.407909953705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45992.407909953705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45992.407909953705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45992.407909953705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45992.407909953705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45992.407909953705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45992.407909953705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45992.407909953705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45992.407909953705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45992.407909953705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45992.407909953705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45992.407909953705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45992.407909953705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45992.407909953705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45992.407909953705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45992.407909953705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45992.407909953705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45992.407909953705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45992.407909953705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45992.407909953705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45992.407909953705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45992.407909953705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45992.407909953705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45992.407909953705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45992.407909953705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45992.407909953705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45992.407909953705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45992.407909953705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45992.407909953705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45992.407909953705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45992.407909953705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45992.407909953705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45992.407909953705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45992.407909953705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45992.407909953705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45992.407909953705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45992.407909953705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45992.407909953705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45992.407909953705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45992.407909953705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45992.407909953705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45992.407909953705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45992.407909953705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45992.407909953705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45992.407909953705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45992.407909953705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45992.407909953705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45992.407909953705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45992.407909953705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45992.407909953705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45992.407909953705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45992.407909953705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45992.407909953705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45992.407909953705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45992.407909953705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45992.407909953705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45992.407909953705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45992.407909953705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45992.407909953705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45992.407909953705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45992.407909953705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45992.407909953705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45992.407909953705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45992.407909953705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45992.407909953705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45992.407909953705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45992.407909953705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45992.407909953705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45992.407909953705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45992.407909953705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45992.407909953705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45992.407909953705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45992.407909953705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45992.407909953705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45992.407909953705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45992.407909953705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45992.407909953705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45992.407909953705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45992.407909953705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45992.407909953705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45992.407909953705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45992.407909953705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45992.407909953705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45992.407909953705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45992.407909953705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45992.407909953705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45992.407909953705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45992.407909953705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45992.407909953705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45992.407909953705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45992.407909953705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45992.407909953705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45992.407909953705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45992.407909953705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45992.407909953705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45992.407909953705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45992.407909953705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45992.407909953705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45992.407909953705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45992.407909953705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45992.407909953705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45992.407909953705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45992.407909953705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45992.407909953705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45992.407909953705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45992.407909953705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45992.407909953705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45992.407909953705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45992.407909953705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45992.407909953705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45992.407909953705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45992.407909953705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45992.407909953705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45992.407909953705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45992.407909953705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45992.407909953705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45992.407909953705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45992.407909953705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45992.407909953705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45992.407909953705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45992.407909953705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45992.407909953705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45992.407909953705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45992.407909953705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45992.407909953705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45992.407909953705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45992.407909953705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45992.407909953705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45992.407909953705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45992.407909953705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45992.407909953705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45992.407909953705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45992.407909953705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45992.407909953705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45992.407909953705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45992.407909953705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45992.407909953705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45992.407909953705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45992.407909953705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45992.407909953705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45992.407909953705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45992.407909953705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45992.407909953705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45992.407909953705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45992.407909953705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45992.407909953705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45992.407909953705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45992.407909953705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45992.407909953705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45992.407909953705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45992.407909953705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45992.407909953705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45992.407909953705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45992.407909953705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45992.407909953705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45992.407909953705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45992.407909953705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45992.407909953705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45992.407909953705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45992.407909953705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45992.407909953705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45992.407909953705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45992.407909953705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45992.407909953705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45992.407909953705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45992.407909953705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45992.407909953705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45992.407909953705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45992.407909953705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45992.407909953705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45992.407909953705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45992.407909953705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45992.407909953705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45992.407909953705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45992.407909953705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45992.407909953705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45992.407909953705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45992.407909953705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45992.407909953705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45992.407909953705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45992.407909953705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45992.407909953705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45992.407909953705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45992.407909953705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45992.407909953705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45992.407909953705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45992.407909953705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45992.407909953705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45992.407909953705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45992.407909953705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45992.407909953705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45992.407909953705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45992.407909953705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45992.407909953705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45992.407909953705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45992.407909953705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45992.407909953705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45992.407909953705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45992.407909953705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45992.407909953705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45992.407909953705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45992.407909953705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45992.407909953705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45992.407909953705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45992.407909953705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45992.407909953705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45992.407909953705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45992.407909953705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45992.407909953705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45992.407909953705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45992.407909953705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45992.407909953705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45992.407909953705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45992.407909953705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45992.407909953705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45992.407909953705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45992.407909953705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45992.407909953705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45992.407909953705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45992.407909953705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45992.407909953705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45992.407909953705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45992.407909953705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45992.407909953705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45992.407909953705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45992.407909953705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45992.407909953705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45992.407909953705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45992.407909953705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45992.407909953705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45992.407909953705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45992.407909953705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45992.407909953705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45992.407909953705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45992.407909953705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45992.407909953705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45992.407909953705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45992.407909953705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45992.407909953705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45992.407909953705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45992.407909953705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45992.407909953705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45992.407909953705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45992.407909953705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45992.407909953705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45992.407909953705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45992.407909953705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45992.407909953705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45992.407909953705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45992.407909953705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45992.407909953705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45992.407909953705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45992.407909953705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45992.407909953705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45992.407909953705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45992.407909953705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45992.407909953705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45992.407909953705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45992.407909953705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45992.407909953705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45992.407909953705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45992.407909953705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45992.407909953705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45992.407909953705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45992.407909953705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45992.407909953705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45992.407909953705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45992.407909953705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45992.407909953705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45992.407909953705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45992.407909953705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45992.407909953705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45992.407909953705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45992.407909953705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45992.407909953705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45992.407909953705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45992.407909953705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45992.407909953705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45992.407909953705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45992.407909953705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45992.407909953705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45992.407909953705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45992.407909953705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45992.407909953705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45992.407909953705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45992.407909953705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45992.407909953705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45992.407909953705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45992.407909953705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45992.407909953705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45992.407909953705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45992.407909953705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45992.407909953705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45992.407909953705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45992.407909953705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45992.407909953705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45992.407909953705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45992.407909953705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45992.407909953705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45992.407909953705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45992.407909953705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45992.407909953705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45992.407909953705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45992.407909953705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45992.407909953705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45992.407909953705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45992.407909953705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45992.407909953705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45992.407909953705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45992.407909953705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45992.407909953705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45992.407909953705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45992.407909953705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45992.407909953705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45992.407909953705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45992.407909953705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45992.407909953705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45992.407909953705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45992.407909953705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45992.407909953705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45992.407909953705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45992.407909953705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45992.407909953705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45992.407909953705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45992.407909953705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45992.407909953705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45992.407909953705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45992.407909953705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45992.407909953705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45992.407909953705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45992.407909953705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45992.407909953705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45992.407909953705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45992.407909953705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45992.407909953705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45992.407909953705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45992.407909953705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45992.407909953705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45992.407909953705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45992.407909953705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45992.407909953705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45992.407909953705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45992.407909953705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45992.407909953705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45992.407909953705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45992.407909953705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45992.407909953705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45992.407909953705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45992.407909953705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45992.407909953705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45992.407909953705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45992.407909953705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45992.407909953705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45992.407909953705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45992.407909953705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45992.407909953705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45992.407909953705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45992.407909953705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45992.407909953705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45992.407909953705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45992.407909953705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45992.407909953705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45992.407909953705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45992.407909953705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45992.407909953705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45992.407909953705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45992.407909953705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45992.407909953705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45992.407909953705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45992.407909953705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45992.407909953705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45992.407909953705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45992.407909953705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45992.407909953705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45992.407909953705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45992.407909953705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45992.407909953705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45992.407909953705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45992.407909953705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45992.407909953705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45992.407909953705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45992.407909953705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45992.407909953705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45992.407909953705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45992.407909953705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45992.407909953705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45992.407909953705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45992.407909953705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45992.407909953705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45992.407909953705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45992.407909953705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45992.407909953705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45992.407909953705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45992.407909953705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45992.407909953705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45992.407909953705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45992.407909953705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45992.407909953705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45992.407909953705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45992.407909953705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45992.407909953705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45992.407909953705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45992.407909953705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45992.407909953705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45992.407909953705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45992.407909953705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45992.407909953705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45992.407909953705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45992.407909953705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45992.407909953705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45992.407909953705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45992.407909953705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45992.407909953705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45992.407909953705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45992.407909953705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45992.407909953705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45992.407909953705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45992.407909953705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45992.407909953705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45992.407909953705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45992.407909953705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45992.407909953705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45992.407909953705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45992.407909953705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45992.407909953705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45992.407909953705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45992.407909953705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45992.407909953705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45992.407909953705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45992.407909953705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45992.407909953705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45992.407909953705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45992.407909953705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45992.407909953705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45992.407909953705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45992.407909953705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45992.407909953705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45992.407909953705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45992.407909953705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45992.407909953705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45992.407909953705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45992.407909953705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45992.407909953705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45992.407909953705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45992.407909953705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45992.407909953705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45992.407909953705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45992.407909953705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45992.407909953705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45992.407909953705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45992.407909953705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45992.407909953705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45992.407909953705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45992.407909953705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45992.407909953705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45992.407909953705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45992.407909953705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45992.407909953705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45992.407909953705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45992.407909953705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45992.407909953705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45992.407909953705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45992.407909953705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45992.407909953705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45992.407909953705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45992.407909953705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45992.407909953705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45992.407909953705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45992.407909953705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45992.407909953705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45992.407909953705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45992.407909953705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45992.407909953705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45992.407909953705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45992.407909953705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45992.407909953705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45992.407909953705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45992.407909953705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45992.407909953705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45992.407909953705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45992.407909953705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45992.407909953705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45992.407909953705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45992.407909953705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45992.407909953705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45992.407909953705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45992.407909953705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45992.407909953705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45992.407909953705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45992.407909953705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45992.407909953705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45992.407909953705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45992.407909953705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45992.407909953705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45992.407909953705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45992.407909953705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45992.407909953705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45992.407909953705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45992.407909953705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45992.407909953705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45992.407909953705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45992.407909953705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45992.407909953705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45992.407909953705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45992.407909953705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45992.407909953705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45992.407909953705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45992.407909953705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45992.407909953705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45992.407909953705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45992.407909953705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45992.407909953705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45992.407909953705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45992.407909953705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45992.407909953705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45992.407909953705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45992.407909953705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45992.407909953705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45992.407909953705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45992.407909953705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45992.407909953705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45992.407909953705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45992.407909953705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45992.407909953705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45992.407909953705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45992.407909953705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45992.407909953705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45992.407909953705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45992.407909953705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45992.407909953705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45992.407909953705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45992.407909953705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45992.407909953705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45992.407909953705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45992.407909953705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45992.407909953705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45992.407909953705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45992.407909953705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45992.407909953705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45992.407909953705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45992.407909953705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45992.407909953705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45992.407909953705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45992.407909953705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45992.407909953705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45992.407909953705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45992.407909953705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45992.407909953705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45992.407909953705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45992.407909953705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45992.407909953705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45992.407909953705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45992.407909953705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45992.407909953705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45992.407909953705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45992.407909953705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45992.407909953705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45992.407909953705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45992.407909953705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45992.407909953705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45992.407909953705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45992.407909953705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45992.407909953705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45992.407909953705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45992.407909953705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45992.407909953705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45992.407909953705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45992.407909953705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45992.407909953705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45992.407909953705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45992.407909953705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45992.407909953705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45992.407909953705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45992.407909953705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45992.407909953705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45992.407909953705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45992.407909953705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45992.407909953705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45992.407909953705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45992.407909953705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45992.407909953705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45992.407909953705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45992.407909953705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45992.407909953705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45992.407909953705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45992.407909953705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45992.407909953705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45992.407909953705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45992.407909953705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45992.407909953705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45992.407909953705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45992.407909953705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45992.407909953705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45992.407909953705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45992.407909953705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45992.407909953705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45992.407909953705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45992.407909953705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45992.407909953705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45992.407909953705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45992.407909953705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45992.407909953705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45992.407909953705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45992.407909953705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45992.407909953705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45992.407909953705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45992.407909953705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45992.407909953705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45992.407909953705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45992.407909953705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45992.407909953705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45992.407909953705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45992.407909953705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45992.407909953705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45992.407909953705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45992.407909953705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45992.407909953705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45992.407909953705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45992.407909953705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45992.407909953705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45992.407909953705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45992.407909953705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45992.407909953705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45992.407909953705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45992.407909953705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45992.407909953705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45992.407909953705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45992.407909953705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45992.407909953705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45992.407909953705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45992.407909953705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45992.407909953705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45992.407909953705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45992.407909953705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45992.407909953705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45992.407909953705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45992.407909953705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45992.407909953705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45992.407909953705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45992.407909953705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45992.407909953705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45992.407909953705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45992.407909953705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45992.407909953705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45992.407909953705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45992.407909953705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45992.407909953705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45992.407909953705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45992.407909953705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45992.407909953705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45992.407909953705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45992.407909953705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45992.407909953705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45992.407909953705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45992.407909953705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45992.407909953705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45992.407909953705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45992.407909953705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45992.407909953705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45992.407909953705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45992.407909953705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45992.407909953705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45992.407909953705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45992.407909953705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45992.407909953705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45992.407909953705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45992.407909953705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45992.407909953705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45992.407909953705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45992.407909953705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45992.407909953705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45992.407909953705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45992.407909953705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45992.407909953705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45992.407909953705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45992.407909953705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45992.407909953705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45992.407909953705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45992.407909953705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45992.407909953705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45992.407909953705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45992.407909953705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45992.407909953705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45992.407909953705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45992.407909953705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45992.407909953705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45992.407909953705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45992.407909953705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45992.407909953705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45992.407909953705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45992.407909953705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45992.407909953705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45992.407909953705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45992.407909953705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45992.407909953705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45992.407909953705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45992.407909953705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45992.407909953705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45992.407909953705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45992.407909953705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45992.407909953705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45992.407909953705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45992.407909953705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45992.407909953705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45992.407909953705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45992.407909953705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45992.407909953705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45992.407909953705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45992.407909953705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45992.407909953705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45992.407909953705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45992.407909953705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45992.407909953705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45992.407909953705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45992.407909953705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45992.407909953705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45992.407909953705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45992.407909953705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45992.407909953705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45992.407909953705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45992.407909953705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45992.407909953705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45992.407909953705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45992.407909953705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45992.407909953705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45992.407909953705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45992.407909953705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45992.407909953705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45992.407909953705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45992.407909953705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45992.407909953705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45992.407909953705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45992.407909953705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45992.407909953705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45992.407909953705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45992.407909953705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45992.407909953705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45992.407909953705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45992.407909953705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45992.407909953705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45992.407909953705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45992.407909953705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45992.407909953705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45992.407909953705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45992.407909953705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45992.407909953705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45992.407909953705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45992.407909953705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45992.407909953705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45992.407909953705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45992.407909953705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45992.407909953705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45992.407909953705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45992.407909953705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45992.407909953705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45992.407909953705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45992.407909953705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45992.407909953705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45992.407909953705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45992.407909953705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45992.407909953705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45992.407909953705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45992.407909953705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45992.407909953705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45992.407909953705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45992.407909953705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45992.407909953705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45992.407909953705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45992.407909953705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45992.407909953705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45992.407909953705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45992.407909953705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45992.407909953705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45992.407909953705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45992.407909953705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45992.407909953705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45992.407909953705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45992.407909953705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45992.407909953705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45992.407909953705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45992.407909953705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45992.407909953705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45992.407909953705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45992.407909953705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45992.407909953705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45992.407909953705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45992.407909953705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45992.407909953705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45992.407909953705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45992.407909953705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45992.407909953705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45992.407909953705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45992.407909953705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45992.407909953705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45992.407909953705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45992.407909953705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45992.407909953705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45992.407909953705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45992.407909953705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45992.407909953705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45992.407909953705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45992.407909953705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45992.407909953705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45992.407909953705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45992.407909953705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45992.407909953705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45992.407909953705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45992.407909953705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45992.407909953705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45992.407909953705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45992.407909953705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45992.407909953705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45992.407909953705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45992.407909953705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45992.407909953705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45992.407909953705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45992.407909953705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45992.407909953705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45992.407909953705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45992.407909953705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45992.407909953705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45992.407909953705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45992.407909953705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45992.407909953705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45992.407909953705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45992.407909953705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45992.407909953705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45992.407909953705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45992.407909953705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45992.407909953705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45992.407909953705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45992.407909953705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45992.407909953705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45992.407909953705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45992.407909953705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45992.407909953705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45992.407909953705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45992.407909953705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45992.407909953705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45992.407909953705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45992.407909953705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45992.407909953705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45992.407909953705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45992.407909953705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45992.407909953705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45992.407909953705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45992.407909953705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45992.407909953705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45992.407909953705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45992.407909953705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45992.407909953705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45992.407909953705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45992.407909953705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45992.407909953705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45992.407909953705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45992.407909953705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45992.407909953705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45992.407909953705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45992.407909953705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45992.407909953705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45992.407909953705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45992.407909953705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45992.407909953705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45992.407909953705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45992.407909953705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45992.407909953705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45992.407909953705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45992.407909953705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45992.407909953705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45992.407909953705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45992.407909953705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45992.407909953705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45992.407909953705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45992.407909953705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45992.407909953705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45992.407909953705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45992.407909953705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45992.407909953705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45992.407909953705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45992.407909953705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45992.407909953705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45992.407909953705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45992.407909953705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45992.407909953705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45992.407909953705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45992.407909953705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45992.407909953705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45992.407909953705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45992.407909953705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45992.407909953705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45992.407909953705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45992.407909953705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45992.407909953705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45992.407909953705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45992.407909953705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45992.407909953705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45992.407909953705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45992.407909953705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45992.407909953705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45992.407909953705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45992.407909953705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45992.407909953705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45992.407909953705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45992.407909953705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45992.407909953705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45992.407909953705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45992.407909953705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45992.407909953705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45992.407909953705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45992.407909953705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45992.407909953705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45992.407909953705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45992.407909953705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45992.407909953705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45992.407909953705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45992.407909953705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45992.407909953705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45992.407909953705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45992.407909953705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45992.407909953705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45992.407909953705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45992.407909953705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45992.407909953705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45992.407909953705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45992.407909953705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45992.407909953705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45992.407909953705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45992.407909953705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45992.407909953705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45992.407909953705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45992.407909953705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45992.407909953705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45992.407909953705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45992.407909953705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45992.407909953705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288.92719236110861</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45992.407909953705</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45992.407909953705</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6.0687731485813856E-2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5.3048842593852896E-2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45992.407909953705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45992.407909953705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45992.407909953705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45992.407909953705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45992.407909953705</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45992.407909953705</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45992.407909953705</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45992.407909953705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45992.407909953705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45992.407909953705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45992.407909953705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45992.407909953705</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45992.407909953705</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45992.407909953705</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45992.407909953705</v>
      </c>
      <c r="H21" s="92"/>
      <c r="I21" s="110" t="str">
        <f>IFERROR(VLOOKUP(D21,DB!A:F,6,0),"")</f>
        <v/>
      </c>
      <c r="J21" s="110" t="str">
        <f>IFERROR(VLOOKUP(D21,DB!A:G,7,0),"")</f>
        <v/>
      </c>
      <c r="K21" s="94"/>
      <c r="L21" s="88" t="str">
        <f>IFERROR(VLOOKUP(D21,DB!A:I,9,0),"")</f>
        <v/>
      </c>
    </row>
    <row r="22" spans="1:12" ht="15" customHeight="1">
      <c r="A22" s="110"/>
      <c r="B22" s="110" t="str">
        <f>IFERROR(VLOOKUP(D22,DB!A:K,11,0),"")</f>
        <v>R4</v>
      </c>
      <c r="C22" s="90"/>
      <c r="D22" s="155" t="s">
        <v>34966</v>
      </c>
      <c r="E22" s="91"/>
      <c r="F22" s="92"/>
      <c r="G22" s="93">
        <f t="shared" ca="1" si="0"/>
        <v>45992.407909953705</v>
      </c>
      <c r="H22" s="92"/>
      <c r="I22" s="110" t="str">
        <f>IFERROR(VLOOKUP(D22,DB!A:F,6,0),"")</f>
        <v>SCECO+STB</v>
      </c>
      <c r="J22" s="110" t="str">
        <f>IFERROR(VLOOKUP(D22,DB!A:G,7,0),"")</f>
        <v>Good</v>
      </c>
      <c r="K22" s="94"/>
      <c r="L22" s="88" t="str">
        <f>IFERROR(VLOOKUP(D22,DB!A:I,9,0),"")</f>
        <v>Latis</v>
      </c>
    </row>
    <row r="23" spans="1:12" ht="15" customHeight="1">
      <c r="A23" s="110"/>
      <c r="B23" s="110" t="str">
        <f>IFERROR(VLOOKUP(D23,DB!A:K,11,0),"")</f>
        <v/>
      </c>
      <c r="C23" s="90"/>
      <c r="D23" s="88"/>
      <c r="E23" s="91"/>
      <c r="F23" s="92"/>
      <c r="G23" s="93">
        <f t="shared" ca="1" si="0"/>
        <v>45992.407909953705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45992.407909953705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45992.407909953705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45992.407909953705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45992.407909953705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45992.407909953705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45992.407909953705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45992.407909953705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45992.407909953705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45992.407909953705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45992.407909953705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45992.407909953705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45992.407909953705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45992.407909953705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45992.407909953705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45992.407909953705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45992.407909953705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45992.407909953705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45992.407909953705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45992.407909953705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45992.407909953705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45992.407909953705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45992.407909953705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45992.407909953705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45992.407909953705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45992.407909953705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45992.407909953705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45992.407909953705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45992.407909953705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45992.407909953705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45992.407909953705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45992.407909953705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45992.407909953705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45992.407909953705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45992.407909953705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45992.407909953705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45992.407909953705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45992.407909953705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45992.407909953705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45992.407909953705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45992.407909953705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45992.407909953705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45992.407909953705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45992.407909953705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45992.407909953705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45992.407909953705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45992.407909953705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45992.407909953705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45992.407909953705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45992.407909953705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45992.407909953705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45992.407909953705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45992.407909953705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45992.407909953705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45992.407909953705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45992.407909953705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45992.407909953705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45992.407909953705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45992.407909953705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45992.407909953705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45992.407909953705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45992.407909953705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45992.407909953705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45992.407909953705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45992.407909953705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45992.407909953705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45992.407909953705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45992.407909953705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45992.407909953705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45992.407909953705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45992.407909953705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45992.407909953705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45992.407909953705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45992.407909953705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45992.407909953705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45992.407909953705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45992.407909953705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45992.407909953705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45992.407909953705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45992.407909953705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45992.407909953705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45992.407909953705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45992.407909953705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45992.407909953705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45992.407909953705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45992.407909953705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45992.407909953705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45992.407909953705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45992.407909953705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45992.407909953705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45992.407909953705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45992.407909953705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45992.407909953705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45992.407909953705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45992.407909953705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45992.407909953705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45992.407909953705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45992.407909953705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45992.407909953705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45992.407909953705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45992.407909953705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45992.407909953705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45992.407909953705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45992.407909953705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45992.407909953705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45992.407909953705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45992.407909953705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45992.407909953705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45992.407909953705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45992.407909953705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45992.407909953705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45992.407909953705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45992.407909953705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45992.407909953705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45992.407909953705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45992.407909953705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45992.407909953705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45992.407909953705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45992.407909953705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45992.407909953705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45992.407909953705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45992.407909953705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45992.407909953705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45992.407909953705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45992.407909953705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45992.407909953705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45992.407909953705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45992.407909953705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45992.407909953705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45992.407909953705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45992.407909953705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45992.407909953705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45992.407909953705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45992.407909953705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45992.407909953705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45992.407909953705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45992.407909953705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45992.407909953705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45992.407909953705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45992.407909953705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45992.407909953705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45992.407909953705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45992.407909953705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45992.407909953705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45992.407909953705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45992.407909953705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45992.407909953705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45992.407909953705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45992.407909953705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45992.407909953705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45992.407909953705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45992.407909953705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45992.407909953705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45992.407909953705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45992.407909953705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45992.407909953705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45992.407909953705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45992.407909953705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45992.407909953705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45992.407909953705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45992.407909953705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45992.407909953705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45992.407909953705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45992.407909953705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45992.407909953705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45992.407909953705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45992.407909953705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45992.407909953705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45992.407909953705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45992.407909953705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45992.407909953705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45992.407909953705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45992.407909953705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45992.407909953705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45992.407909953705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45992.407909953705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45992.407909953705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45992.407909953705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45992.407909953705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45992.407909953705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45992.407909953705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45992.407909953705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45992.407909953705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45992.407909953705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45992.407909953705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45992.407909953705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45992.407909953705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45992.407909953705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45992.407909953705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45992.407909953705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45992.407909953705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45992.407909953705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45992.407909953705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45992.407909953705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45992.407909953705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45992.407909953705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45992.407909953705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45992.407909953705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45992.407909953705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45992.407909953705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45992.407909953705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45992.407909953705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45992.407909953705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45992.407909953705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45992.407909953705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45992.407909953705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45992.407909953705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45992.407909953705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45992.407909953705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45992.407909953705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45992.407909953705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45992.407909953705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45992.407909953705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45992.407909953705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45992.407909953705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45992.407909953705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45992.407909953705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45992.407909953705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45992.407909953705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45992.407909953705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45992.407909953705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45992.407909953705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45992.407909953705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45992.407909953705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45992.407909953705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45992.407909953705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45992.407909953705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45992.407909953705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45992.407909953705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45992.407909953705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45992.407909953705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45992.407909953705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45992.407909953705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45992.407909953705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45992.407909953705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45992.407909953705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45992.407909953705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45992.407909953705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45992.407909953705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45992.407909953705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45992.407909953705</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100.57584976851649</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66.219032638888166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43.746798842592398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11.034611342591234</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0.2847733796297689</v>
      </c>
      <c r="H6" s="38">
        <v>45992.1175</v>
      </c>
      <c r="I6" s="37" t="str">
        <f>IFERROR(VLOOKUP(D6,DB!A:F,6,0),"")</f>
        <v>Generator-SG</v>
      </c>
      <c r="J6" s="37" t="str">
        <f>IFERROR(VLOOKUP(D6,DB!A:G,7,0),"")</f>
        <v>Vandalized</v>
      </c>
      <c r="K6" s="37" t="s">
        <v>39217</v>
      </c>
      <c r="L6" s="37" t="str">
        <f>IFERROR(VLOOKUP(D6,DB!A:I,9,0),"")</f>
        <v>Latis</v>
      </c>
    </row>
    <row r="7" spans="1:13">
      <c r="A7" s="37" t="s">
        <v>39218</v>
      </c>
      <c r="B7" s="37" t="str">
        <f>IFERROR(VLOOKUP(D7,DB!A:K,11,0),"")</f>
        <v>R5</v>
      </c>
      <c r="C7" s="37">
        <v>1</v>
      </c>
      <c r="D7" s="37" t="s">
        <v>38212</v>
      </c>
      <c r="E7" s="37" t="s">
        <v>39106</v>
      </c>
      <c r="F7" s="38">
        <v>45992.388009259259</v>
      </c>
      <c r="G7" s="135">
        <f ca="1">IFERROR(NOW()-F7,"")</f>
        <v>1.9900694445823319E-2</v>
      </c>
      <c r="H7" s="38">
        <v>45992.382268518515</v>
      </c>
      <c r="I7" s="37" t="str">
        <f>IFERROR(VLOOKUP(D7,DB!A:F,6,0),"")</f>
        <v>SCECO</v>
      </c>
      <c r="J7" s="37" t="str">
        <f>IFERROR(VLOOKUP(D7,DB!A:G,7,0),"")</f>
        <v>Haj Removal</v>
      </c>
      <c r="K7" s="37" t="s">
        <v>39219</v>
      </c>
      <c r="L7" s="37" t="str">
        <f>IFERROR(VLOOKUP(D7,DB!A:I,9,0),"")</f>
        <v>Latis</v>
      </c>
    </row>
    <row r="8" spans="1:13">
      <c r="A8" s="37"/>
      <c r="B8" s="37" t="str">
        <f>IFERROR(VLOOKUP(D8,DB!A:K,11,0),"")</f>
        <v/>
      </c>
      <c r="C8" s="37"/>
      <c r="D8" s="154"/>
      <c r="E8" s="37"/>
      <c r="F8" s="38"/>
      <c r="G8" s="135">
        <f ca="1">IFERROR(NOW()-F8,"")</f>
        <v>45992.407909953705</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45992.407909953705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45992.407909953705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45992.407909953705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45992.407909953705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45992.407909953705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45992.407909953705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45992.407909953705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45992.407909953705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45992.407909953705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45992.407909953705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45992.407909953705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45992.407909953705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45992.407909953705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45992.407909953705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45992.407909953705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45992.407909953705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45992.407909953705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45992.407909953705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45992.407909953705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45992.407909953705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45992.407909953705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45992.407909953705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45992.407909953705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45992.407909953705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45992.407909953705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45992.407909953705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45992.407909953705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45992.407909953705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45992.407909953705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45992.407909953705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45992.407909953705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45992.407909953705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45992.407909953705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45992.407909953705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45992.407909953705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45992.407909953705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45992.407909953705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45992.407909953705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45992.407909953705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45992.407909953705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45992.407909953705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45992.407909953705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45992.407909953705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45992.407909953705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45992.407909953705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45992.407909953705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45992.407909953705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45992.407909953705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45992.407909953705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45992.407909953705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45992.407909953705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45992.407909953705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45992.407909953705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45992.407909953705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45992.407909953705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45992.407909953705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45992.407909953705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45992.407909953705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45992.407909953705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45992.407909953705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45992.407909953705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45992.407909953705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45992.407909953705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2</v>
      </c>
      <c r="D2" s="119" t="s">
        <v>36977</v>
      </c>
      <c r="E2" s="106" t="s">
        <v>39106</v>
      </c>
      <c r="F2" s="121">
        <v>45992.335810185185</v>
      </c>
      <c r="G2" s="72">
        <f ca="1">IFERROR(NOW()-F2,"-")</f>
        <v>7.2099768520274665E-2</v>
      </c>
      <c r="H2" s="121">
        <v>45992.329317129632</v>
      </c>
      <c r="I2" s="119" t="str">
        <f>IFERROR(VLOOKUP(D2,DB!A:F,6,0),"")</f>
        <v>SCECO</v>
      </c>
      <c r="J2" s="119" t="str">
        <f>IFERROR(VLOOKUP(D2,DB!A:G,7,0),"")</f>
        <v xml:space="preserve">Weak </v>
      </c>
      <c r="K2" s="122" t="s">
        <v>39221</v>
      </c>
      <c r="L2" s="137" t="str">
        <f>IFERROR(VLOOKUP(D2,DB!A:I,9,0),"")</f>
        <v>Latis</v>
      </c>
    </row>
    <row r="3" spans="1:16382" ht="31.5" customHeight="1">
      <c r="A3" s="118"/>
      <c r="B3" s="119" t="str">
        <f>IFERROR(VLOOKUP(D3,DB!A:K,11,0),"")</f>
        <v/>
      </c>
      <c r="C3" s="120"/>
      <c r="D3" s="119"/>
      <c r="E3" s="106"/>
      <c r="F3" s="121"/>
      <c r="G3" s="72">
        <f ca="1">IFERROR(NOW()-F3,"-")</f>
        <v>45992.407909953705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45992.407909953705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45992.407909953705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45992.407909953705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45992.407909953705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45992.407909953705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45992.407909953705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45992.407909953705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45992.407909953705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45992.407909953705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45992.407909953705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45992.407909953705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45992.407909953705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45992.407909953705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45992.407909953705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45992.407909953705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45992.407909953705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45992.407909953705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45992.407909953705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45992.407909953705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45992.407909953705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45992.407909953705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45992.407909953705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45992.407909953705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45992.407909953705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45992.407909953705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45992.407909953705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45992.407909953705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45992.407909953705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45992.407909953705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45992.407909953705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45992.407909953705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45992.407909953705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45992.407909953705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45992.407909953705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45992.407909953705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45992.407909953705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45992.407909953705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45992.407909953705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45992.407909953705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45992.407909953705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45992.407909953705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45992.407909953705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45992.407909953705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45992.407909953705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45992.407909953705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45992.407909953705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45992.407909953705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45992.407909953705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45992.407909953705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45992.407909953705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45992.407909953705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45992.407909953705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45992.407909953705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45992.407909953705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45992.407909953705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45992.407909953705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45992.407909953705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45992.407909953705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45992.407909953705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45992.407909953705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45992.407909953705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45992.407909953705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45992.407909953705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45992.407909953705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45992.407909953705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45992.407909953705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45992.407909953705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45992.407909953705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45992.407909953705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45992.407909953705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45992.407909953705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45992.407909953705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45992.407909953705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45992.407909953705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45992.407909953705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45992.407909953705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45992.407909953705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45992.407909953705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45992.407909953705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45992.407909953705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45992.407909953705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45992.407909953705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45992.407909953705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45992.407909953705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45992.407909953705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45992.407909953705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45992.407909953705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45992.407909953705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45992.407909953705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45992.407909953705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45992.407909953705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45992.407909953705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45992.407909953705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45992.407909953705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45992.407909953705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45992.407909953705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45992.407909953705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45992.407909953705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45992.407909953705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45992.407909953705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45992.407909953705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45992.407909953705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45992.407909953705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45992.407909953705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45992.407909953705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45992.407909953705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45992.407909953705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45992.407909953705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45992.407909953705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45992.407909953705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45992.407909953705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45992.407909953705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45992.407909953705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45992.407909953705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45992.407909953705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45992.407909953705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45992.407909953705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45992.407909953705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45992.407909953705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45992.407909953705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45992.407909953705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45992.407909953705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45992.407909953705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45992.407909953705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45992.407909953705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45992.407909953705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45992.407909953705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45992.407909953705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45992.407909953705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45992.407909953705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45992.407909953705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45992.407909953705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45992.407909953705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45992.407909953705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45992.407909953705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45992.407909953705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45992.407909953705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45992.407909953705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45992.407909953705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45992.407909953705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45992.407909953705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45992.407909953705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45992.407909953705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45992.407909953705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45992.407909953705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45992.407909953705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45992.407909953705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45992.407909953705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45992.407909953705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45992.407909953705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45992.407909953705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45992.407909953705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45992.407909953705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45992.407909953705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45992.407909953705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45992.407909953705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45992.407909953705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45992.407909953705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45992.407909953705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45992.407909953705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45992.407909953705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45992.407909953705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45992.407909953705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45992.407909953705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45992.407909953705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45992.407909953705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45992.407909953705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45992.407909953705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45992.407909953705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45992.407909953705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45992.407909953705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45992.407909953705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45992.407909953705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45992.407909953705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45992.407909953705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45992.407909953705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45992.407909953705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45992.407909953705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45992.407909953705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45992.407909953705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45992.407909953705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45992.407909953705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45992.407909953705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45992.407909953705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45992.407909953705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45992.407909953705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45992.407909953705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45992.407909953705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45992.407909953705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45992.407909953705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45992.407909953705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45992.407909953705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45992.407909953705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45992.407909953705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45992.407909953705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45992.407909953705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45992.407909953705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45992.407909953705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45992.407909953705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45992.407909953705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45992.407909953705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45992.407909953705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45992.407909953705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45992.407909953705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45992.407909953705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45992.407909953705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45992.407909953705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45992.407909953705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45992.407909953705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45992.407909953705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45992.407909953705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45992.407909953705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45992.407909953705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45992.407909953705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45992.407909953705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45992.407909953705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45992.407909953705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45992.407909953705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45992.407909953705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45992.407909953705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45992.407909953705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45992.407909953705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45992.407909953705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45992.407909953705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45992.407909953705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45992.407909953705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45992.407909953705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45992.407909953705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45992.407909953705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45992.407909953705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45992.407909953705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45992.407909953705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45992.407909953705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45992.407909953705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45992.407909953705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45992.407909953705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45992.407909953705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45992.407909953705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45992.407909953705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45992.407909953705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45992.407909953705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45992.407909953705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45992.407909953705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45992.407909953705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45992.407909953705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45992.407909953705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45992.407909953705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45992.407909953705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45992.407909953705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45992.407909953705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45992.407909953705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45992.407909953705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45992.407909953705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45992.407909953705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45992.407909953705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45992.407909953705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45992.407909953705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45992.407909953705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45992.407909953705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45992.407909953705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45992.407909953705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45992.407909953705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45992.407909953705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45992.407909953705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45992.407909953705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45992.407909953705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45992.407909953705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45992.407909953705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45992.407909953705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45992.407909953705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45992.407909953705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45992.407909953705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45992.407909953705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45992.407909953705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45992.407909953705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45992.407909953705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45992.407909953705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45992.407909953705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45992.407909953705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45992.407909953705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45992.407909953705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45992.407909953705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45992.407909953705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45992.407909953705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45992.407909953705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45992.407909953705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45992.407909953705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45992.407909953705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45992.407909953705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45992.407909953705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45992.407909953705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45992.407909953705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45992.407909953705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45992.407909953705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45992.407909953705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45992.407909953705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45992.407909953705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45992.407909953705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45992.407909953705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45992.407909953705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45992.407909953705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45992.407909953705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45992.407909953705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45992.407909953705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45992.407909953705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45992.407909953705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45992.407909953705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45992.407909953705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45992.407909953705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45992.407909953705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45992.407909953705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45992.407909953705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45992.407909953705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45992.407909953705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45992.407909953705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45992.407909953705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45992.407909953705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45992.407909953705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45992.407909953705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45992.407909953705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45992.407909953705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45992.407909953705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45992.407909953705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45992.407909953705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45992.407909953705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45992.407909953705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45992.407909953705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45992.407909953705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45992.407909953705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45992.407909953705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45992.407909953705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45992.407909953705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45992.407909953705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45992.407909953705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45992.407909953705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45992.407909953705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45992.407909953705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45992.407909953705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45992.407909953705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45992.407909953705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45992.407909953705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45992.407909953705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45992.407909953705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45992.407909953705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45992.407909953705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45992.407909953705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45992.407909953705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45992.407909953705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45992.407909953705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45992.407909953705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45992.407909953705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45992.407909953705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45992.407909953705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45992.407909953705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45992.407909953705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45992.407909953705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45992.407909953705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45992.407909953705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45992.407909953705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45992.407909953705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45992.407909953705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45992.407909953705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45992.407909953705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45992.407909953705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45992.407909953705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45992.407909953705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45992.407909953705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45992.407909953705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45992.407909953705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45992.407909953705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45992.407909953705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45992.407909953705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45992.407909953705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45992.407909953705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45992.407909953705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45992.407909953705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45992.407909953705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45992.407909953705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45992.407909953705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45992.407909953705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45992.407909953705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45992.407909953705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45992.407909953705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45992.407909953705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45992.407909953705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45992.407909953705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45992.407909953705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45992.407909953705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45992.407909953705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45992.407909953705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45992.407909953705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45992.407909953705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45992.407909953705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45992.407909953705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45992.407909953705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45992.407909953705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45992.407909953705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45992.407909953705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45992.407909953705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45992.407909953705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45992.407909953705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45992.407909953705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45992.407909953705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45992.407909953705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45992.407909953705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45992.407909953705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45992.407909953705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45992.407909953705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45992.407909953705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45992.407909953705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45992.407909953705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45992.407909953705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45992.407909953705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45992.407909953705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45992.407909953705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45992.407909953705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45992.407909953705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45992.407909953705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45992.407909953705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45992.407909953705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45992.407909953705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45992.407909953705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45992.407909953705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45992.407909953705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45992.407909953705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45992.407909953705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45992.407909953705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45992.407909953705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45992.407909953705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45992.407909953705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45992.407909953705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45992.407909953705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45992.407909953705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45992.407909953705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45992.407909953705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45992.407909953705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45992.407909953705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45992.407909953705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45992.407909953705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45992.407909953705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45992.407909953705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45992.407909953705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45992.407909953705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45992.407909953705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45992.407909953705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45992.407909953705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45992.407909953705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45992.407909953705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45992.407909953705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45992.407909953705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45992.407909953705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45992.407909953705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45992.407909953705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45992.407909953705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45992.407909953705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45992.407909953705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45992.407909953705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45992.407909953705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45992.407909953705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45992.407909953705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45992.407909953705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45992.407909953705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45992.407909953705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45992.407909953705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45992.407909953705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45992.407909953705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45992.407909953705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45992.407909953705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45992.407909953705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45992.407909953705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45992.407909953705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45992.407909953705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45992.407909953705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45992.407909953705</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45992.407909953705</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