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80" documentId="120_S{2AC9BD13-BADA-5192-A53E-5A8FF88502F6}" xr6:coauthVersionLast="47" xr6:coauthVersionMax="47" xr10:uidLastSave="{E8E32ABD-F5F1-4B2E-B990-9E47D5DDACE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<sst xmlns="http://schemas.openxmlformats.org/spreadsheetml/2006/main" count="181612" uniqueCount="39220">
  <si>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</si>
  <si>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</si>
  <si>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</si>
  <si>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</si>
  <si>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</si>
  <si>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</si>
  <si>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</si>
  <si>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</si>
  <si>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</si>
  <si>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</si>
  <si>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</si>
  <si>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</si>
  <si>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</si>
  <si>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</si>
  <si>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</si>
  <si>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</si>
  <si>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</si>
  <si>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</si>
  <si>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</si>
  <si>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</si>
  <si>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</si>
  <si>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</si>
  <si>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</si>
  <si>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</si>
  <si>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</si>
  <si>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</si>
  <si>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</si>
  <si>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</si>
  <si>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</si>
  <si>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</si>
  <si>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</si>
  <si>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</si>
  <si>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</si>
  <si>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</si>
  <si>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</si>
  <si>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</si>
  <si>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</si>
  <si>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</si>
  <si>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</si>
  <si>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</si>
  <si>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</si>
  <si>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</si>
  <si>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</si>
  <si>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</si>
  <si>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</si>
  <si>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</si>
  <si>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</si>
  <si>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</si>
  <si>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</si>
  <si>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</si>
  <si>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</si>
  <si>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</si>
  <si>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</si>
  <si>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</si>
  <si>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</si>
  <si>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</si>
  <si>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</si>
  <si>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</si>
  <si>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</si>
  <si>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</si>
  <si>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</si>
  <si>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</si>
  <si>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</si>
  <si>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</si>
  <si>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</si>
  <si>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</si>
  <si>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</si>
  <si>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</si>
  <si>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</si>
  <si>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</si>
  <si>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</si>
  <si>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</si>
  <si>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</si>
  <si>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</si>
  <si>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</si>
  <si>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</si>
  <si>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</si>
  <si>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</si>
  <si>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</si>
  <si>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</si>
  <si>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</si>
  <si>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</si>
  <si>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</si>
  <si>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</si>
  <si>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</si>
  <si>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</si>
  <si>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</si>
  <si>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</si>
  <si>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</si>
  <si>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</si>
  <si>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</si>
  <si>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</si>
  <si>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</si>
  <si>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</si>
  <si>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</si>
  <si>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</si>
  <si>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</si>
  <si>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</si>
  <si>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</si>
  <si>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</si>
  <si>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</si>
  <si>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</si>
  <si>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</si>
  <si>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</si>
  <si>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</si>
  <si>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</si>
  <si>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</si>
  <si>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</si>
  <si>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</si>
  <si>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</si>
  <si>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</si>
  <si>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</si>
  <si>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</si>
  <si>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</si>
  <si>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</si>
  <si>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</si>
  <si>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</si>
  <si>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</si>
  <si>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</si>
  <si>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</si>
  <si>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</si>
  <si>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</si>
  <si>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</si>
  <si>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</si>
  <si>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</si>
  <si>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</si>
  <si>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</si>
  <si>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</si>
  <si>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</si>
  <si>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</si>
  <si>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</si>
  <si>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</si>
  <si>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</si>
  <si>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</si>
  <si>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</si>
  <si>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</si>
  <si>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</si>
  <si>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</si>
  <si>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</si>
  <si>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</si>
  <si>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</si>
  <si>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</si>
  <si>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</si>
  <si>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</si>
  <si>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</si>
  <si>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</si>
  <si>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</si>
  <si>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</si>
  <si>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</si>
  <si>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</si>
  <si>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</si>
  <si>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</si>
  <si>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</si>
  <si>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</si>
  <si>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</si>
  <si>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</si>
  <si>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</si>
  <si>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</si>
  <si>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</si>
  <si>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</si>
  <si>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</si>
  <si>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</si>
  <si>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</si>
  <si>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</si>
  <si>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</si>
  <si>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</si>
  <si>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</si>
  <si>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</si>
  <si>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</si>
  <si>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</si>
  <si>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</si>
  <si>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</si>
  <si>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</si>
  <si>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</si>
  <si>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</si>
  <si>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</si>
  <si>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</si>
  <si>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</si>
  <si>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</si>
  <si>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</si>
  <si>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</si>
  <si>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</si>
  <si>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</si>
  <si>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</si>
  <si>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</si>
  <si>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</si>
  <si>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</si>
  <si>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</si>
  <si>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</si>
  <si>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</si>
  <si>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</si>
  <si>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</si>
  <si>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</si>
  <si>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</si>
  <si>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</si>
  <si>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</si>
  <si>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</si>
  <si>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</si>
  <si>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</si>
  <si>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</si>
  <si>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</si>
  <si>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</si>
  <si>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</si>
  <si>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</si>
  <si>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</si>
  <si>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</si>
  <si>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</si>
  <si>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</si>
  <si>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</si>
  <si>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</si>
  <si>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</si>
  <si>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</si>
  <si>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</si>
  <si>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</si>
  <si>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</si>
  <si>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</si>
  <si>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</si>
  <si>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</si>
  <si>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</si>
  <si>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</si>
  <si>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</si>
  <si>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</si>
  <si>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</si>
  <si>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</si>
  <si>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</si>
  <si>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</si>
  <si>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</si>
  <si>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</si>
  <si>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</si>
  <si>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</si>
  <si>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</si>
  <si>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</si>
  <si>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</si>
  <si>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</si>
  <si>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</si>
  <si>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</si>
  <si>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</si>
  <si>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</si>
  <si>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</si>
  <si>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</si>
  <si>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</si>
  <si>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</si>
  <si>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</si>
  <si>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</si>
  <si>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</si>
  <si>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</si>
  <si>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</si>
  <si>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</si>
  <si>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</si>
  <si>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</si>
  <si>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</si>
  <si>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</si>
  <si>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</si>
  <si>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</si>
  <si>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</si>
  <si>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</si>
  <si>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</si>
  <si>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</si>
  <si>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</si>
  <si>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</si>
  <si>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</si>
  <si>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</si>
  <si>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</si>
  <si>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</si>
  <si>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</si>
  <si>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</si>
  <si>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</si>
  <si>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</si>
  <si>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</si>
  <si>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</si>
  <si>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</si>
  <si>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</si>
  <si>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</si>
  <si>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</si>
  <si>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</si>
  <si>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</si>
  <si>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</si>
  <si>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</si>
  <si>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</si>
  <si>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</si>
  <si>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</si>
  <si>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</si>
  <si>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</si>
  <si>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</si>
  <si>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</si>
  <si>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</si>
  <si>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</si>
  <si>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</si>
  <si>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</si>
  <si>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</si>
  <si>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</si>
  <si>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</si>
  <si>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</si>
  <si>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</si>
  <si>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</si>
  <si>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</si>
  <si>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</si>
  <si>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</si>
  <si>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</si>
  <si>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</si>
  <si>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</si>
  <si>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</si>
  <si>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</si>
  <si>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</si>
  <si>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</si>
  <si>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</si>
  <si>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</si>
  <si>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</si>
  <si>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</si>
  <si>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</si>
  <si>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</si>
  <si>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</si>
  <si>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</si>
  <si>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</si>
  <si>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</si>
  <si>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</si>
  <si>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</si>
  <si>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</si>
  <si>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</si>
  <si>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</si>
  <si>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</si>
  <si>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</si>
  <si>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</si>
  <si>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</si>
  <si>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</si>
  <si>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</si>
  <si>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</si>
  <si>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</si>
  <si>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</si>
  <si>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</si>
  <si>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</si>
  <si>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</si>
  <si>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</si>
  <si>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</si>
  <si>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</si>
  <si>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</si>
  <si>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</si>
  <si>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</si>
  <si>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</si>
  <si>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</si>
  <si>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</si>
  <si>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</si>
  <si>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</si>
  <si>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</si>
  <si>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</si>
  <si>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</si>
  <si>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</si>
  <si>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</si>
  <si>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</si>
  <si>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</si>
  <si>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</si>
  <si>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</si>
  <si>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</si>
  <si>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</si>
  <si>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</si>
  <si>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</si>
  <si>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</si>
  <si>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</si>
  <si>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</si>
  <si>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</si>
  <si>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</si>
  <si>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</si>
  <si>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</si>
  <si>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</si>
  <si>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</si>
  <si>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</si>
  <si>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</si>
  <si>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</si>
  <si>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</si>
  <si>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</si>
  <si>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</si>
  <si>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</si>
  <si>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</si>
  <si>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</si>
  <si>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</si>
  <si>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</si>
  <si>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</si>
  <si>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</si>
  <si>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</si>
  <si>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</si>
  <si>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</si>
  <si>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</si>
  <si>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</si>
  <si>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</si>
  <si>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</si>
  <si>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</si>
  <si>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</si>
  <si>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</si>
  <si>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</si>
  <si>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</si>
  <si>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</si>
  <si>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</si>
  <si>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</si>
  <si>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</si>
  <si>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</si>
  <si>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</si>
  <si>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</si>
  <si>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</si>
  <si>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</si>
  <si>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</si>
  <si>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</si>
  <si>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</si>
  <si>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</si>
  <si>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</si>
  <si>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</si>
  <si>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</si>
  <si>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</si>
  <si>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</si>
  <si>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</si>
  <si>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</si>
  <si>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</si>
  <si>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</si>
  <si>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</si>
  <si>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</si>
  <si>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</si>
  <si>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</si>
  <si>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</si>
  <si>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</si>
  <si>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</si>
  <si>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</si>
  <si>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</si>
  <si>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</si>
  <si>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</si>
  <si>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</si>
  <si>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</si>
  <si>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</si>
  <si>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</si>
  <si>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</si>
  <si>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</si>
  <si>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</si>
  <si>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</si>
  <si>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</si>
  <si>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</si>
  <si>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</si>
  <si>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</si>
  <si>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</si>
  <si>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</si>
  <si>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</si>
  <si>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</si>
  <si>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</si>
  <si>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</si>
  <si>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</si>
  <si>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</si>
  <si>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</si>
  <si>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</si>
  <si>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</si>
  <si>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</si>
  <si>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</si>
  <si>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</si>
  <si>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</si>
  <si>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</si>
  <si>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</si>
  <si>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</si>
  <si>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</si>
  <si>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</si>
  <si>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</si>
  <si>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</si>
  <si>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</si>
  <si>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</si>
  <si>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</si>
  <si>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</si>
  <si>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</si>
  <si>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</si>
  <si>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</si>
  <si>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</si>
  <si>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</si>
  <si>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</si>
  <si>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</si>
  <si>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</si>
  <si>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</si>
  <si>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</si>
  <si>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</si>
  <si>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</si>
  <si>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</si>
  <si>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</si>
  <si>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</si>
  <si>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</si>
  <si>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</si>
  <si>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</si>
  <si>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</si>
  <si>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</si>
  <si>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</si>
  <si>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</si>
  <si>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</si>
  <si>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</si>
  <si>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</si>
  <si>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</si>
  <si>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</si>
  <si>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</si>
  <si>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</si>
  <si>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</si>
  <si>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</si>
  <si>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</si>
  <si>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</si>
  <si>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</si>
  <si>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</si>
  <si>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</si>
  <si>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</si>
  <si>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</si>
  <si>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</si>
  <si>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</si>
  <si>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</si>
  <si>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</si>
  <si>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</si>
  <si>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</si>
  <si>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</si>
  <si>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</si>
  <si>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</si>
  <si>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</si>
  <si>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</si>
  <si>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</si>
  <si>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</si>
  <si>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</si>
  <si>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</si>
  <si>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</si>
  <si>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</si>
  <si>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</si>
  <si>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</si>
  <si>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</si>
  <si>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</si>
  <si>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</si>
  <si>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</si>
  <si>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</si>
  <si>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</si>
  <si>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</si>
  <si>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</si>
  <si>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</si>
  <si>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</si>
  <si>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</si>
  <si>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</si>
  <si>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</si>
  <si>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</si>
  <si>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</si>
  <si>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</si>
  <si>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</si>
  <si>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</si>
  <si>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</si>
  <si>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</si>
  <si>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</si>
  <si>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</si>
  <si>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</si>
  <si>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</si>
  <si>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</si>
  <si>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</si>
  <si>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</si>
  <si>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</si>
  <si>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</si>
  <si>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</si>
  <si>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</si>
  <si>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</si>
  <si>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</si>
  <si>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</si>
  <si>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</si>
  <si>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</si>
  <si>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</si>
  <si>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</si>
  <si>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</si>
  <si>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</si>
  <si>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</si>
  <si>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</si>
  <si>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</si>
  <si>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</si>
  <si>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</si>
  <si>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</si>
  <si>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</si>
  <si>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</si>
  <si>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</si>
  <si>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</si>
  <si>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</si>
  <si>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</si>
  <si>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</si>
  <si>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</si>
  <si>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</si>
  <si>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</si>
  <si>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</si>
  <si>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</si>
  <si>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</si>
  <si>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</si>
  <si>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</si>
  <si>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</si>
  <si>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</si>
  <si>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</si>
  <si>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</si>
  <si>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</si>
  <si>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</si>
  <si>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</si>
  <si>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</si>
  <si>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</si>
  <si>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</si>
  <si>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</si>
  <si>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</si>
  <si>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</si>
  <si>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</si>
  <si>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</si>
  <si>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</si>
  <si>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</si>
  <si>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</si>
  <si>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</si>
  <si>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</si>
  <si>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</si>
  <si>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</si>
  <si>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</si>
  <si>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</si>
  <si>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</si>
  <si>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</si>
  <si>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</si>
  <si>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</si>
  <si>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</si>
  <si>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</si>
  <si>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</si>
  <si>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</si>
  <si>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</si>
  <si>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</si>
  <si>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</si>
  <si>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</si>
  <si>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</si>
  <si>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</si>
  <si>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</si>
  <si>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</si>
  <si>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</si>
  <si>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</si>
  <si>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</si>
  <si>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</si>
  <si>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</si>
  <si>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</si>
  <si>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</si>
  <si>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</si>
  <si>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</si>
  <si>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</si>
  <si>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</si>
  <si>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</si>
  <si>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</si>
  <si>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</si>
  <si>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</si>
  <si>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</si>
  <si>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</si>
  <si>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</si>
  <si>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</si>
  <si>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</si>
  <si>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</si>
  <si>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</si>
  <si>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</si>
  <si>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</si>
  <si>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</si>
  <si>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</si>
  <si>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</si>
  <si>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</si>
  <si>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</si>
  <si>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</si>
  <si>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</si>
  <si>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</si>
  <si>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</si>
  <si>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</si>
  <si>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</si>
  <si>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</si>
  <si>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</si>
  <si>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</si>
  <si>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</si>
  <si>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</si>
  <si>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</si>
  <si>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</si>
  <si>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</si>
  <si>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</si>
  <si>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</si>
  <si>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</si>
  <si>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</si>
  <si>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</si>
  <si>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</si>
  <si>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</si>
  <si>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</si>
  <si>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</si>
  <si>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</si>
  <si>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</si>
  <si>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</si>
  <si>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</si>
  <si>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</si>
  <si>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</si>
  <si>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</si>
  <si>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</si>
  <si>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</si>
  <si>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</si>
  <si>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</si>
  <si>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</si>
  <si>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</si>
  <si>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</si>
  <si>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</si>
  <si>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</si>
  <si>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</si>
  <si>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</si>
  <si>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</si>
  <si>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</si>
  <si>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</si>
  <si>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</si>
  <si>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</si>
  <si>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</si>
  <si>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</si>
  <si>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</si>
  <si>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</si>
  <si>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</si>
  <si>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</si>
  <si>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</si>
  <si>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</si>
  <si>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</si>
  <si>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</si>
  <si>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</si>
  <si>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</si>
  <si>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</si>
  <si>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</si>
  <si>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</si>
  <si>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</si>
  <si>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</si>
  <si>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</si>
  <si>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</si>
  <si>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</si>
  <si>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</si>
  <si>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</si>
  <si>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</si>
  <si>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</si>
  <si>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</si>
  <si>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</si>
  <si>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</si>
  <si>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</si>
  <si>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</si>
  <si>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</si>
  <si>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</si>
  <si>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</si>
  <si>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</si>
  <si>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</si>
  <si>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</si>
  <si>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</si>
  <si>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</si>
  <si>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</si>
  <si>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</si>
  <si>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</si>
  <si>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</si>
  <si>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</si>
  <si>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</si>
  <si>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</si>
  <si>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</si>
  <si>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</si>
  <si>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</si>
  <si>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</si>
  <si>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</si>
  <si>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</si>
  <si>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</si>
  <si>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</si>
  <si>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</si>
  <si>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</si>
  <si>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</si>
  <si>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</si>
  <si>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</si>
  <si>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</si>
  <si>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</si>
  <si>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</si>
  <si>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</si>
  <si>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</si>
  <si>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</si>
  <si>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</si>
  <si>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</si>
  <si>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</si>
  <si>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</si>
  <si>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</si>
  <si>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</si>
  <si>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</si>
  <si>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</si>
  <si>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</si>
  <si>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</si>
  <si>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</si>
  <si>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</si>
  <si>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</si>
  <si>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</si>
  <si>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</si>
  <si>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</si>
  <si>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</si>
  <si>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</si>
  <si>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</si>
  <si>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</si>
  <si>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</si>
  <si>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</si>
  <si>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</si>
  <si>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</si>
  <si>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</si>
  <si>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</si>
  <si>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</si>
  <si>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</si>
  <si>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</si>
  <si>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</si>
  <si>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</si>
  <si>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</si>
  <si>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</si>
  <si>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</si>
  <si>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</si>
  <si>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</si>
  <si>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</si>
  <si>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</si>
  <si>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</si>
  <si>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</si>
  <si>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</si>
  <si>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</si>
  <si>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</si>
  <si>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</si>
  <si>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</si>
  <si>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</si>
  <si>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</si>
  <si>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</si>
  <si>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</si>
  <si>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</si>
  <si>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</si>
  <si>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</si>
  <si>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</si>
  <si>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</si>
  <si>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</si>
  <si>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</si>
  <si>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</si>
  <si>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</si>
  <si>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</si>
  <si>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</si>
  <si>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</si>
  <si>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</si>
  <si>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</si>
  <si>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</si>
  <si>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</si>
  <si>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</si>
  <si>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</si>
  <si>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</si>
  <si>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</si>
  <si>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</si>
  <si>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</si>
  <si>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</si>
  <si>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</si>
  <si>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</si>
  <si>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</si>
  <si>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</si>
  <si>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</si>
  <si>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</si>
  <si>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</si>
  <si>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</si>
  <si>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</si>
  <si>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</si>
  <si>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</si>
  <si>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</si>
  <si>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</si>
  <si>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</si>
  <si>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</si>
  <si>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</si>
  <si>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</si>
  <si>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</si>
  <si>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</si>
  <si>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</si>
  <si>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</si>
  <si>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</si>
  <si>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</si>
  <si>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</si>
  <si>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</si>
  <si>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</si>
  <si>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</si>
  <si>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</si>
  <si>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</si>
  <si>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</si>
  <si>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</si>
  <si>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</si>
  <si>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</si>
  <si>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</si>
  <si>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</si>
  <si>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</si>
  <si>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</si>
  <si>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</si>
  <si>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</si>
  <si>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</si>
  <si>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</si>
  <si>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</si>
  <si>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</si>
  <si>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</si>
  <si>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</si>
  <si>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</si>
  <si>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</si>
  <si>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</si>
  <si>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</si>
  <si>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</si>
  <si>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</si>
  <si>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</si>
  <si>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</si>
  <si>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</si>
  <si>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</si>
  <si>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</si>
  <si>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</si>
  <si>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</si>
  <si>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</si>
  <si>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</si>
  <si>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</si>
  <si>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</si>
  <si>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</si>
  <si>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</si>
  <si>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</si>
  <si>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</si>
  <si>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</si>
  <si>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</si>
  <si>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</si>
  <si>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</si>
  <si>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</si>
  <si>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</si>
  <si>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</si>
  <si>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</si>
  <si>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</si>
  <si>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</si>
  <si>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</si>
  <si>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</si>
  <si>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</si>
  <si>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</si>
  <si>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</si>
  <si>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</si>
  <si>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</si>
  <si>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</si>
  <si>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</si>
  <si>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</si>
  <si>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</si>
  <si>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</si>
  <si>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</si>
  <si>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</si>
  <si>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</si>
  <si>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</si>
  <si>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</si>
  <si>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</si>
  <si>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</si>
  <si>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</si>
  <si>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</si>
  <si>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</si>
  <si>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</si>
  <si>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</si>
  <si>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</si>
  <si>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</si>
  <si>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</si>
  <si>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</si>
  <si>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</si>
  <si>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</si>
  <si>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</si>
  <si>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</si>
  <si>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</si>
  <si>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</si>
  <si>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</si>
  <si>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</si>
  <si>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</si>
  <si>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</si>
  <si>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</si>
  <si>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</si>
  <si>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</si>
  <si>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</si>
  <si>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</si>
  <si>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</si>
  <si>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</si>
  <si>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</si>
  <si>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</si>
  <si>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</si>
  <si>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</si>
  <si>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</si>
  <si>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</si>
  <si>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</si>
  <si>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</si>
  <si>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</si>
  <si>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</si>
  <si>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</si>
  <si>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</si>
  <si>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</si>
  <si>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</si>
  <si>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</si>
  <si>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</si>
  <si>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</si>
  <si>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</si>
  <si>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</si>
  <si>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</si>
  <si>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</si>
  <si>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</si>
  <si>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</si>
  <si>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</si>
  <si>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</si>
  <si>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</si>
  <si>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</si>
  <si>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</si>
  <si>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</si>
  <si>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</si>
  <si>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</si>
  <si>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</si>
  <si>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</si>
  <si>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</si>
  <si>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</si>
  <si>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</si>
  <si>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</si>
  <si>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</si>
  <si>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</si>
  <si>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</si>
  <si>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</si>
  <si>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</si>
  <si>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</si>
  <si>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</si>
  <si>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</si>
  <si>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</si>
  <si>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</si>
  <si>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</si>
  <si>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</si>
  <si>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</si>
  <si>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</si>
  <si>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</si>
  <si>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</si>
  <si>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</si>
  <si>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</si>
  <si>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</si>
  <si>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</si>
  <si>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</si>
  <si>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</si>
  <si>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</si>
  <si>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</si>
  <si>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</si>
  <si>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</si>
  <si>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</si>
  <si>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</si>
  <si>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</si>
  <si>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</si>
  <si>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</si>
  <si>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</si>
  <si>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</si>
  <si>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</si>
  <si>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</si>
  <si>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</si>
  <si>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</si>
  <si>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</si>
  <si>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</si>
  <si>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</si>
  <si>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</si>
  <si>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</si>
  <si>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</si>
  <si>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</si>
  <si>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</si>
  <si>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</si>
  <si>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</si>
  <si>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</si>
  <si>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</si>
  <si>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</si>
  <si>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</si>
  <si>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</si>
  <si>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</si>
  <si>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</si>
  <si>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</si>
  <si>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</si>
  <si>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</si>
  <si>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</si>
  <si>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</si>
  <si>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</si>
  <si>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</si>
  <si>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</si>
  <si>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</si>
  <si>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</si>
  <si>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</si>
  <si>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</si>
  <si>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</si>
  <si>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</si>
  <si>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</si>
  <si>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</si>
  <si>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</si>
  <si>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</si>
  <si>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</si>
  <si>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</si>
  <si>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</si>
  <si>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</si>
  <si>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</si>
  <si>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</si>
  <si>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</si>
  <si>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</si>
  <si>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</si>
  <si>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</si>
  <si>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</si>
  <si>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</si>
  <si>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</si>
  <si>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</si>
  <si>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</si>
  <si>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</si>
  <si>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</si>
  <si>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</si>
  <si>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</si>
  <si>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</si>
  <si>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</si>
  <si>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</si>
  <si>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</si>
  <si>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</si>
  <si>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</si>
  <si>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</si>
  <si>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</si>
  <si>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</si>
  <si>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</si>
  <si>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</si>
  <si>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</si>
  <si>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</si>
  <si>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</si>
  <si>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</si>
  <si>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</si>
  <si>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</si>
  <si>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</si>
  <si>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</si>
  <si>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</si>
  <si>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</si>
  <si>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</si>
  <si>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</si>
  <si>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</si>
  <si>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</si>
  <si>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</si>
  <si>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</si>
  <si>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</si>
  <si>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</si>
  <si>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</si>
  <si>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</si>
  <si>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</si>
  <si>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</si>
  <si>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</si>
  <si>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</si>
  <si>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</si>
  <si>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</si>
  <si>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</si>
  <si>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</si>
  <si>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</si>
  <si>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</si>
  <si>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</si>
  <si>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</si>
  <si>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</si>
  <si>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</si>
  <si>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</si>
  <si>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</si>
  <si>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</si>
  <si>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</si>
  <si>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</si>
  <si>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</si>
  <si>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</si>
  <si>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</si>
  <si>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</si>
  <si>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</si>
  <si>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</si>
  <si>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</si>
  <si>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</si>
  <si>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</si>
  <si>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</si>
  <si>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</si>
  <si>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</si>
  <si>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</si>
  <si>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</si>
  <si>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</si>
  <si>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</si>
  <si>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</si>
  <si>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</si>
  <si>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</si>
  <si>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</si>
  <si>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</si>
  <si>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</si>
  <si>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</si>
  <si>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</si>
  <si>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</si>
  <si>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</si>
  <si>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</si>
  <si>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</si>
  <si>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</si>
  <si>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</si>
  <si>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</si>
  <si>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</si>
  <si>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</si>
  <si>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</si>
  <si>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</si>
  <si>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</si>
  <si>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</si>
  <si>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</si>
  <si>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</si>
  <si>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</si>
  <si>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</si>
  <si>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</si>
  <si>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</si>
  <si>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</si>
  <si>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</si>
  <si>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</si>
  <si>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</si>
  <si>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</si>
  <si>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</si>
  <si>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</si>
  <si>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</si>
  <si>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</si>
  <si>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</si>
  <si>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</si>
  <si>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</si>
  <si>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</si>
  <si>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</si>
  <si>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</si>
  <si>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</si>
  <si>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</si>
  <si>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</si>
  <si>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</si>
  <si>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</si>
  <si>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</si>
  <si>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</si>
  <si>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</si>
  <si>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</si>
  <si>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</si>
  <si>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</si>
  <si>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</si>
  <si>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</si>
  <si>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</si>
  <si>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</si>
  <si>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</si>
  <si>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</si>
  <si>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</si>
  <si>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</si>
  <si>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</si>
  <si>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</si>
  <si>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</si>
  <si>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</si>
  <si>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</si>
  <si>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</si>
  <si>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</si>
  <si>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</si>
  <si>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</si>
  <si>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</si>
  <si>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</si>
  <si>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</si>
  <si>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</si>
  <si>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</si>
  <si>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</si>
  <si>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</si>
  <si>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</si>
  <si>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</si>
  <si>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</si>
  <si>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</si>
  <si>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</si>
  <si>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</si>
  <si>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</si>
  <si>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</si>
  <si>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</si>
  <si>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</si>
  <si>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</si>
  <si>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</si>
  <si>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</si>
  <si>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</si>
  <si>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</si>
  <si>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</si>
  <si>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</si>
  <si>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</si>
  <si>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</si>
  <si>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</si>
  <si>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</si>
  <si>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</si>
  <si>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</si>
  <si>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</si>
  <si>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</si>
  <si>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</si>
  <si>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</si>
  <si>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</si>
  <si>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</si>
  <si>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</si>
  <si>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</si>
  <si>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</si>
  <si>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</si>
  <si>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</si>
  <si>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</si>
  <si>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</si>
  <si>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</si>
  <si>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</si>
  <si>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</si>
  <si>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</si>
  <si>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</si>
  <si>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</si>
  <si>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</si>
  <si>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</si>
  <si>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</si>
  <si>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</si>
  <si>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</si>
  <si>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</si>
  <si>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</si>
  <si>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</si>
  <si>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</si>
  <si>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</si>
  <si>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</si>
  <si>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</si>
  <si>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</si>
  <si>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</si>
  <si>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</si>
  <si>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</si>
  <si>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</si>
  <si>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</si>
  <si>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</si>
  <si>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</si>
  <si>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</si>
  <si>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</si>
  <si>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</si>
  <si>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</si>
  <si>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</si>
  <si>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</si>
  <si>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</si>
  <si>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</si>
  <si>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</si>
  <si>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</si>
  <si>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</si>
  <si>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</si>
  <si>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</si>
  <si>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</si>
  <si>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</si>
  <si>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</si>
  <si>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</si>
  <si>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</si>
  <si>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</si>
  <si>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</si>
  <si>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</si>
  <si>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</si>
  <si>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</si>
  <si>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</si>
  <si>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</si>
  <si>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</si>
  <si>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</si>
  <si>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</si>
  <si>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</si>
  <si>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</si>
  <si>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</si>
  <si>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</si>
  <si>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</si>
  <si>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</si>
  <si>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</si>
  <si>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</si>
  <si>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</si>
  <si>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</si>
  <si>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</si>
  <si>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</si>
  <si>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</si>
  <si>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</si>
  <si>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</si>
  <si>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</si>
  <si>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</si>
  <si>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</si>
  <si>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</si>
  <si>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</si>
  <si>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</si>
  <si>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</si>
  <si>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</si>
  <si>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</si>
  <si>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</si>
  <si>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</si>
  <si>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</si>
  <si>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</si>
  <si>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</si>
  <si>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</si>
  <si>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</si>
  <si>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</si>
  <si>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</si>
  <si>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</si>
  <si>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</si>
  <si>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</si>
  <si>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</si>
  <si>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</si>
  <si>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</si>
  <si>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</si>
  <si>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</si>
  <si>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</si>
  <si>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</si>
  <si>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</si>
  <si>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</si>
  <si>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</si>
  <si>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</si>
  <si>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</si>
  <si>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</si>
  <si>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</si>
  <si>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</si>
  <si>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</si>
  <si>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</si>
  <si>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</si>
  <si>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</si>
  <si>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</si>
  <si>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</si>
  <si>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</si>
  <si>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</si>
  <si>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</si>
  <si>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</si>
  <si>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</si>
  <si>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</si>
  <si>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</si>
  <si>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</si>
  <si>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</si>
  <si>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</si>
  <si>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</si>
  <si>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</si>
  <si>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</si>
  <si>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</si>
  <si>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</si>
  <si>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</si>
  <si>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</si>
  <si>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</si>
  <si>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</si>
  <si>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</si>
  <si>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</si>
  <si>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</si>
  <si>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</si>
  <si>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</si>
  <si>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</si>
  <si>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</si>
  <si>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</si>
  <si>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</si>
  <si>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</si>
  <si>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</si>
  <si>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</si>
  <si>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</si>
  <si>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</si>
  <si>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</si>
  <si>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</si>
  <si>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</si>
  <si>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</si>
  <si>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</si>
  <si>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</si>
  <si>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</si>
  <si>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</si>
  <si>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</si>
  <si>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</si>
  <si>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</si>
  <si>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</si>
  <si>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</si>
  <si>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</si>
  <si>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</si>
  <si>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</si>
  <si>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</si>
  <si>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</si>
  <si>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</si>
  <si>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</si>
  <si>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</si>
  <si>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</si>
  <si>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</si>
  <si>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</si>
  <si>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</si>
  <si>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</si>
  <si>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</si>
  <si>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</si>
  <si>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</si>
  <si>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</si>
  <si>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</si>
  <si>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</si>
  <si>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</si>
  <si>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</si>
  <si>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</si>
  <si>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</si>
  <si>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</si>
  <si>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</si>
  <si>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</si>
  <si>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</si>
  <si>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</si>
  <si>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</si>
  <si>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</si>
  <si>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</si>
  <si>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</si>
  <si>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</si>
  <si>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</si>
  <si>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</si>
  <si>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</si>
  <si>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</si>
  <si>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</si>
  <si>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</si>
  <si>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</si>
  <si>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</si>
  <si>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</si>
  <si>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</si>
  <si>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</si>
  <si>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</si>
  <si>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</si>
  <si>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</si>
  <si>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</si>
  <si>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</si>
  <si>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</si>
  <si>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</si>
  <si>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</si>
  <si>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</si>
  <si>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</si>
  <si>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</si>
  <si>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</si>
  <si>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</si>
  <si>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</si>
  <si>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</si>
  <si>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</si>
  <si>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</si>
  <si>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</si>
  <si>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</si>
  <si>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</si>
  <si>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</si>
  <si>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</si>
  <si>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</si>
  <si>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</si>
  <si>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</si>
  <si>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</si>
  <si>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</si>
  <si>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</si>
  <si>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</si>
  <si>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</si>
  <si>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</si>
  <si>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</si>
  <si>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</si>
  <si>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</si>
  <si>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</si>
  <si>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</si>
  <si>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</si>
  <si>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</si>
  <si>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</si>
  <si>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</si>
  <si>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</si>
  <si>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</si>
  <si>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</si>
  <si>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</si>
  <si>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</si>
  <si>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</si>
  <si>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</si>
  <si>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</si>
  <si>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</si>
  <si>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</si>
  <si>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</si>
  <si>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</si>
  <si>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</si>
  <si>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</si>
  <si>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</si>
  <si>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</si>
  <si>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</si>
  <si>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</si>
  <si>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</si>
  <si>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</si>
  <si>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</si>
  <si>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</si>
  <si>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</si>
  <si>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</si>
  <si>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</si>
  <si>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</si>
  <si>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</si>
  <si>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</si>
  <si>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</si>
  <si>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</si>
  <si>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</si>
  <si>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</si>
  <si>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</si>
  <si>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</si>
  <si>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</si>
  <si>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</si>
  <si>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</si>
  <si>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</si>
  <si>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</si>
  <si>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</si>
  <si>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</si>
  <si>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</si>
  <si>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</si>
  <si>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</si>
  <si>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</si>
  <si>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</si>
  <si>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</si>
  <si>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</si>
  <si>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</si>
  <si>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</si>
  <si>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</si>
  <si>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</si>
  <si>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</si>
  <si>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</si>
  <si>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</si>
  <si>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</si>
  <si>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</si>
  <si>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</si>
  <si>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</si>
  <si>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</si>
  <si>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</si>
  <si>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</si>
  <si>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</si>
  <si>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</si>
  <si>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</si>
  <si>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</si>
  <si>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</si>
  <si>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</si>
  <si>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</si>
  <si>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</si>
  <si>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</si>
  <si>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</si>
  <si>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</si>
  <si>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</si>
  <si>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</si>
  <si>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</si>
  <si>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</si>
  <si>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</si>
  <si>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</si>
  <si>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</si>
  <si>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</si>
  <si>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</si>
  <si>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</si>
  <si>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</si>
  <si>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</si>
  <si>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</si>
  <si>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</si>
  <si>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</si>
  <si>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</si>
  <si>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</si>
  <si>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</si>
  <si>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</si>
  <si>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</si>
  <si>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</si>
  <si>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</si>
  <si>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</si>
  <si>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</si>
  <si>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</si>
  <si>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</si>
  <si>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</si>
  <si>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</si>
  <si>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</si>
  <si>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</si>
  <si>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</si>
  <si>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</si>
  <si>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</si>
  <si>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</si>
  <si>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</si>
  <si>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</si>
  <si>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</si>
  <si>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</si>
  <si>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</si>
  <si>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</si>
  <si>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</si>
  <si>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</si>
  <si>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</si>
  <si>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</si>
  <si>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</si>
  <si>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</si>
  <si>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</si>
  <si>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</si>
  <si>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</si>
  <si>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</si>
  <si>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</si>
  <si>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</si>
  <si>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</si>
  <si>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</si>
  <si>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</si>
  <si>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</si>
  <si>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</si>
  <si>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</si>
  <si>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</si>
  <si>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</si>
  <si>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</si>
  <si>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</si>
  <si>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</si>
  <si>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</si>
  <si>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</si>
  <si>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</si>
  <si>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</si>
  <si>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</si>
  <si>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</si>
  <si>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</si>
  <si>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</si>
  <si>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</si>
  <si>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</si>
  <si>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</si>
  <si>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</si>
  <si>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</si>
  <si>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</si>
  <si>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</si>
  <si>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</si>
  <si>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</si>
  <si>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</si>
  <si>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</si>
  <si>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</si>
  <si>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</si>
  <si>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</si>
  <si>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</si>
  <si>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</si>
  <si>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</si>
  <si>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</si>
  <si>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</si>
  <si>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</si>
  <si>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</si>
  <si>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</si>
  <si>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</si>
  <si>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</si>
  <si>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</si>
  <si>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</si>
  <si>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</si>
  <si>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</si>
  <si>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</si>
  <si>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</si>
  <si>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</si>
  <si>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</si>
  <si>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</si>
  <si>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</si>
  <si>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</si>
  <si>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</si>
  <si>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</si>
  <si>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</si>
  <si>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</si>
  <si>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</si>
  <si>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</si>
  <si>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</si>
  <si>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</si>
  <si>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</si>
  <si>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</si>
  <si>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</si>
  <si>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</si>
  <si>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</si>
  <si>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</si>
  <si>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</si>
  <si>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</si>
  <si>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</si>
  <si>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</si>
  <si>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</si>
  <si>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</si>
  <si>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</si>
  <si>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</si>
  <si>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</si>
  <si>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</si>
  <si>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</si>
  <si>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</si>
  <si>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</si>
  <si>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</si>
  <si>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</si>
  <si>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</si>
  <si>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</si>
  <si>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</si>
  <si>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</si>
  <si>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</si>
  <si>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</si>
  <si>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</si>
  <si>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</si>
  <si>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</si>
  <si>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</si>
  <si>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</si>
  <si>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</si>
  <si>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</si>
  <si>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</si>
  <si>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</si>
  <si>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</si>
  <si>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</si>
  <si>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</si>
  <si>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</si>
  <si>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</si>
  <si>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</si>
  <si>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</si>
  <si>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</si>
  <si>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</si>
  <si>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</si>
  <si>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</si>
  <si>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</si>
  <si>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</si>
  <si>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</si>
  <si>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</si>
  <si>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</si>
  <si>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</si>
  <si>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</si>
  <si>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</si>
  <si>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</si>
  <si>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</si>
  <si>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</si>
  <si>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</si>
  <si>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</si>
  <si>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</si>
  <si>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</si>
  <si>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</si>
  <si>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</si>
  <si>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</si>
  <si>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</si>
  <si>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</si>
  <si>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</si>
  <si>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</si>
  <si>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</si>
  <si>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</si>
  <si>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</si>
  <si>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</si>
  <si>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</si>
  <si>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</si>
  <si>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</si>
  <si>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</si>
  <si>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</si>
  <si>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</si>
  <si>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</si>
  <si>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</si>
  <si>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</si>
  <si>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</si>
  <si>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</si>
  <si>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</si>
  <si>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</si>
  <si>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</si>
  <si>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</si>
  <si>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</si>
  <si>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</si>
  <si>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</si>
  <si>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</si>
  <si>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</si>
  <si>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</si>
  <si>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</si>
  <si>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</si>
  <si>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</si>
  <si>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</si>
  <si>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</si>
  <si>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</si>
  <si>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</si>
  <si>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</si>
  <si>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</si>
  <si>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</si>
  <si>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</si>
  <si>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</si>
  <si>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</si>
  <si>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</si>
  <si>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</si>
  <si>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</si>
  <si>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</si>
  <si>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</si>
  <si>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</si>
  <si>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</si>
  <si>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</si>
  <si>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</si>
  <si>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</si>
  <si>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</si>
  <si>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</si>
  <si>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</si>
  <si>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</si>
  <si>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</si>
  <si>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</si>
  <si>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</si>
  <si>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</si>
  <si>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</si>
  <si>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</si>
  <si>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</si>
  <si>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</si>
  <si>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</si>
  <si>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</si>
  <si>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</si>
  <si>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</si>
  <si>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</si>
  <si>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</si>
  <si>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</si>
  <si>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</si>
  <si>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</si>
  <si>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</si>
  <si>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</si>
  <si>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</si>
  <si>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</si>
  <si>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</si>
  <si>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</si>
  <si>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</si>
  <si>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</si>
  <si>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</si>
  <si>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</si>
  <si>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</si>
  <si>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</si>
  <si>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</si>
  <si>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</si>
  <si>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</si>
  <si>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</si>
  <si>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</si>
  <si>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</si>
  <si>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</si>
  <si>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</si>
  <si>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</si>
  <si>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</si>
  <si>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</si>
  <si>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</si>
  <si>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</si>
  <si>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</si>
  <si>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</si>
  <si>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</si>
  <si>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</si>
  <si>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</si>
  <si>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</si>
  <si>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</si>
  <si>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</si>
  <si>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</si>
  <si>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</si>
  <si>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</si>
  <si>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</si>
  <si>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</si>
  <si>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</si>
  <si>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</si>
  <si>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</si>
  <si>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</si>
  <si>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</si>
  <si>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</si>
  <si>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</si>
  <si>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</si>
  <si>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</si>
  <si>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</si>
  <si>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</si>
  <si>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</si>
  <si>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</si>
  <si>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</si>
  <si>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</si>
  <si>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</si>
  <si>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</si>
  <si>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</si>
  <si>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</si>
  <si>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</si>
  <si>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</si>
  <si>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</si>
  <si>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</si>
  <si>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</si>
  <si>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</si>
  <si>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</si>
  <si>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</si>
  <si>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</si>
  <si>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</si>
  <si>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</si>
  <si>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</si>
  <si>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</si>
  <si>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</si>
  <si>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</si>
  <si>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</si>
  <si>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</si>
  <si>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</si>
  <si>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</si>
  <si>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</si>
  <si>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</si>
  <si>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</si>
  <si>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</si>
  <si>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</si>
  <si>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</si>
  <si>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</si>
  <si>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</si>
  <si>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</si>
  <si>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</si>
  <si>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</si>
  <si>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</si>
  <si>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</si>
  <si>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</si>
  <si>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</si>
  <si>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</si>
  <si>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</si>
  <si>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</si>
  <si>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</si>
  <si>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</si>
  <si>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</si>
  <si>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</si>
  <si>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</si>
  <si>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</si>
  <si>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</si>
  <si>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</si>
  <si>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</si>
  <si>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</si>
  <si>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</si>
  <si>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</si>
  <si>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</si>
  <si>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</si>
  <si>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</si>
  <si>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</si>
  <si>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</si>
  <si>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</si>
  <si>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</si>
  <si>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</si>
  <si>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</si>
  <si>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</si>
  <si>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</si>
  <si>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</si>
  <si>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</si>
  <si>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</si>
  <si>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</si>
  <si>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</si>
  <si>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</si>
  <si>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</si>
  <si>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</si>
  <si>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</si>
  <si>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</si>
  <si>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</si>
  <si>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</si>
  <si>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</si>
  <si>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</si>
  <si>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</si>
  <si>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</si>
  <si>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</si>
  <si>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</si>
  <si>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</si>
  <si>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</si>
  <si>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</si>
  <si>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</si>
  <si>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</si>
  <si>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</si>
  <si>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</si>
  <si>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</si>
  <si>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</si>
  <si>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</si>
  <si>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</si>
  <si>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</si>
  <si>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</si>
  <si>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</si>
  <si>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</si>
  <si>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</si>
  <si>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</si>
  <si>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</si>
  <si>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</si>
  <si>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</si>
  <si>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</si>
  <si>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</si>
  <si>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</si>
  <si>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</si>
  <si>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</si>
  <si>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</si>
  <si>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</si>
  <si>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</si>
  <si>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</si>
  <si>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</si>
  <si>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</si>
  <si>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</si>
  <si>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</si>
  <si>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</si>
  <si>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</si>
  <si>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</si>
  <si>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</si>
  <si>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</si>
  <si>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</si>
  <si>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</si>
  <si>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</si>
  <si>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</si>
  <si>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</si>
  <si>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</si>
  <si>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</si>
  <si>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</si>
  <si>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</si>
  <si>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</si>
  <si>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</si>
  <si>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</si>
  <si>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</si>
  <si>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</si>
  <si>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</si>
  <si>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</si>
  <si>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</si>
  <si>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</si>
  <si>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</si>
  <si>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</si>
  <si>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</si>
  <si>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</si>
  <si>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</si>
  <si>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</si>
  <si>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</si>
  <si>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</si>
  <si>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</si>
  <si>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</si>
  <si>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</si>
  <si>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</si>
  <si>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</si>
  <si>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</si>
  <si>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</si>
  <si>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</si>
  <si>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</si>
  <si>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</si>
  <si>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</si>
  <si>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</si>
  <si>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</si>
  <si>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</si>
  <si>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</si>
  <si>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</si>
  <si>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</si>
  <si>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</si>
  <si>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</si>
  <si>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</si>
  <si>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</si>
  <si>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</si>
  <si>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</si>
  <si>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</si>
  <si>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</si>
  <si>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</si>
  <si>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</si>
  <si>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</si>
  <si>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</si>
  <si>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</si>
  <si>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</si>
  <si>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</si>
  <si>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</si>
  <si>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</si>
  <si>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</si>
  <si>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</si>
  <si>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</si>
  <si>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</si>
  <si>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</si>
  <si>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</si>
  <si>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</si>
  <si>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</si>
  <si>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</si>
  <si>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</si>
  <si>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</si>
  <si>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</si>
  <si>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</si>
  <si>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</si>
  <si>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</si>
  <si>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</si>
  <si>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</si>
  <si>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</si>
  <si>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</si>
  <si>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</si>
  <si>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</si>
  <si>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</si>
  <si>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</si>
  <si>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</si>
  <si>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</si>
  <si>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</si>
  <si>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</si>
  <si>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</si>
  <si>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</si>
  <si>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</si>
  <si>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</si>
  <si>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</si>
  <si>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</si>
  <si>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</si>
  <si>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</si>
  <si>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</si>
  <si>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</si>
  <si>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</si>
  <si>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</si>
  <si>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</si>
  <si>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</si>
  <si>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</si>
  <si>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</si>
  <si>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</si>
  <si>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</si>
  <si>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</si>
  <si>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</si>
  <si>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</si>
  <si>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</si>
  <si>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</si>
  <si>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</si>
  <si>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</si>
  <si>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</si>
  <si>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</si>
  <si>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</si>
  <si>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</si>
  <si>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</si>
  <si>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</si>
  <si>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</si>
  <si>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</si>
  <si>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</si>
  <si>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</si>
  <si>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</si>
  <si>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</si>
  <si>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</si>
  <si>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</si>
  <si>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</si>
  <si>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</si>
  <si>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</si>
  <si>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</si>
  <si>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</si>
  <si>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</si>
  <si>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</si>
  <si>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</si>
  <si>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</si>
  <si>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</si>
  <si>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</si>
  <si>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</si>
  <si>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</si>
  <si>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</si>
  <si>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</si>
  <si>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</si>
  <si>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</si>
  <si>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</si>
  <si>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</si>
  <si>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</si>
  <si>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</si>
  <si>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</si>
  <si>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</si>
  <si>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</si>
  <si>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</si>
  <si>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</si>
  <si>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</si>
  <si>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</si>
  <si>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</si>
  <si>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</si>
  <si>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</si>
  <si>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</si>
  <si>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</si>
  <si>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</si>
  <si>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</si>
  <si>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</si>
  <si>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</si>
  <si>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</si>
  <si>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</si>
  <si>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</si>
  <si>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</si>
  <si>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</si>
  <si>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</si>
  <si>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</si>
  <si>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</si>
  <si>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</si>
  <si>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</si>
  <si>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</si>
  <si>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</si>
  <si>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</si>
  <si>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</si>
  <si>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</si>
  <si>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</si>
  <si>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</si>
  <si>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</si>
  <si>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</si>
  <si>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</si>
  <si>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</si>
  <si>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</si>
  <si>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</si>
  <si>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</si>
  <si>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</si>
  <si>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</si>
  <si>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</si>
  <si>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</si>
  <si>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</si>
  <si>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</si>
  <si>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</si>
  <si>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</si>
  <si>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</si>
  <si>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</si>
  <si>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</si>
  <si>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</si>
  <si>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</si>
  <si>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</si>
  <si>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</si>
  <si>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</si>
  <si>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</si>
  <si>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</si>
  <si>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</si>
  <si>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</si>
  <si>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</si>
  <si>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</si>
  <si>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</si>
  <si>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</si>
  <si>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</si>
  <si>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</si>
  <si>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</si>
  <si>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</si>
  <si>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</si>
  <si>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</si>
  <si>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</si>
  <si>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</si>
  <si>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</si>
  <si>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</si>
  <si>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</si>
  <si>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</si>
  <si>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</si>
  <si>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</si>
  <si>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</si>
  <si>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</si>
  <si>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</si>
  <si>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</si>
  <si>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</si>
  <si>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</si>
  <si>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</si>
  <si>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</si>
  <si>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</si>
  <si>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</si>
  <si>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</si>
  <si>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</si>
  <si>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</si>
  <si>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</si>
  <si>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</si>
  <si>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</si>
  <si>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</si>
  <si>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</si>
  <si>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</si>
  <si>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</si>
  <si>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</si>
  <si>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</si>
  <si>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</si>
  <si>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</si>
  <si>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</si>
  <si>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</si>
  <si>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</si>
  <si>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</si>
  <si>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</si>
  <si>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</si>
  <si>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</si>
  <si>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</si>
  <si>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</si>
  <si>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</si>
  <si>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</si>
  <si>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</si>
  <si>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</si>
  <si>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</si>
  <si>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</si>
  <si>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</si>
  <si>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</si>
  <si>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</si>
  <si>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</si>
  <si>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</si>
  <si>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</si>
  <si>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</si>
  <si>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</si>
  <si>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</si>
  <si>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</si>
  <si>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</si>
  <si>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</si>
  <si>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</si>
  <si>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</si>
  <si>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</si>
  <si>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</si>
  <si>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</si>
  <si>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</si>
  <si>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</si>
  <si>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</si>
  <si>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</si>
  <si>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</si>
  <si>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</si>
  <si>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</si>
  <si>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</si>
  <si>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</si>
  <si>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</si>
  <si>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</si>
  <si>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</si>
  <si>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</si>
  <si>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</si>
  <si>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</si>
  <si>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</si>
  <si>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</si>
  <si>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</si>
  <si>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</si>
  <si>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</si>
  <si>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</si>
  <si>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</si>
  <si>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</si>
  <si>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</si>
  <si>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</si>
  <si>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</si>
  <si>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</si>
  <si>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</si>
  <si>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</si>
  <si>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</si>
  <si>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</si>
  <si>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</si>
  <si>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</si>
  <si>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</si>
  <si>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</si>
  <si>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</si>
  <si>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</si>
  <si>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</si>
  <si>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</si>
  <si>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</si>
  <si>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</si>
  <si>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</si>
  <si>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</si>
  <si>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</si>
  <si>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</si>
  <si>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</si>
  <si>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</si>
  <si>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</si>
  <si>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</si>
  <si>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</si>
  <si>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</si>
  <si>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</si>
  <si>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</si>
  <si>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</si>
  <si>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</si>
  <si>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</si>
  <si>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</si>
  <si>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</si>
  <si>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</si>
  <si>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</si>
  <si>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</si>
  <si>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</si>
  <si>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</si>
  <si>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</si>
  <si>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</si>
  <si>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</si>
  <si>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</si>
  <si>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</si>
  <si>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</si>
  <si>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</si>
  <si>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</si>
  <si>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</si>
  <si>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</si>
  <si>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</si>
  <si>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</si>
  <si>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</si>
  <si>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</si>
  <si>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</si>
  <si>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</si>
  <si>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</si>
  <si>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</si>
  <si>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</si>
  <si>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</si>
  <si>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</si>
  <si>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</si>
  <si>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</si>
  <si>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</si>
  <si>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</si>
  <si>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</si>
  <si>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</si>
  <si>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</si>
  <si>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</si>
  <si>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</si>
  <si>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</si>
  <si>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</si>
  <si>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</si>
  <si>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</si>
  <si>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</si>
  <si>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</si>
  <si>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</si>
  <si>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</si>
  <si>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</si>
  <si>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</si>
  <si>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</si>
  <si>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</si>
  <si>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</si>
  <si>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</si>
  <si>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</si>
  <si>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</si>
  <si>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</si>
  <si>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</si>
  <si>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</si>
  <si>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</si>
  <si>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</si>
  <si>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</si>
  <si>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</si>
  <si>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</si>
  <si>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</si>
  <si>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</si>
  <si>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</si>
  <si>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</si>
  <si>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</si>
  <si>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</si>
  <si>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</si>
  <si>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</si>
  <si>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</si>
  <si>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</si>
  <si>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</si>
  <si>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</si>
  <si>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</si>
  <si>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</si>
  <si>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</si>
  <si>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</si>
  <si>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</si>
  <si>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</si>
  <si>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</si>
  <si>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</si>
  <si>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</si>
  <si>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</si>
  <si>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</si>
  <si>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</si>
  <si>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</si>
  <si>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</si>
  <si>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</si>
  <si>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</si>
  <si>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</si>
  <si>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</si>
  <si>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</si>
  <si>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</si>
  <si>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</si>
  <si>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</si>
  <si>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</si>
  <si>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</si>
  <si>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</si>
  <si>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</si>
  <si>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</si>
  <si>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</si>
  <si>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</si>
  <si>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</si>
  <si>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</si>
  <si>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</si>
  <si>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</si>
  <si>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</si>
  <si>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</si>
  <si>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</si>
  <si>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</si>
  <si>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</si>
  <si>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</si>
  <si>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</si>
  <si>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</si>
  <si>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</si>
  <si>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</si>
  <si>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</si>
  <si>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</si>
  <si>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</si>
  <si>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</si>
  <si>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</si>
  <si>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</si>
  <si>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</si>
  <si>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</si>
  <si>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</si>
  <si>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</si>
  <si>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</si>
  <si>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</si>
  <si>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</si>
  <si>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</si>
  <si>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</si>
  <si>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</si>
  <si>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</si>
  <si>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</si>
  <si>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</si>
  <si>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</si>
  <si>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</si>
  <si>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</si>
  <si>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</si>
  <si>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</si>
  <si>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</si>
  <si>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</si>
  <si>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</si>
  <si>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</si>
  <si>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</si>
  <si>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</si>
  <si>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</si>
  <si>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</si>
  <si>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</si>
  <si>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</si>
  <si>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</si>
  <si>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</si>
  <si>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</si>
  <si>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</si>
  <si>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</si>
  <si>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</si>
  <si>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</si>
  <si>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</si>
  <si>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</si>
  <si>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</si>
  <si>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</si>
  <si>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</si>
  <si>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</si>
  <si>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</si>
  <si>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</si>
  <si>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</si>
  <si>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</si>
  <si>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</si>
  <si>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</si>
  <si>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</si>
  <si>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</si>
  <si>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</si>
  <si>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</si>
  <si>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</si>
  <si>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</si>
  <si>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</si>
  <si>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</si>
  <si>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</si>
  <si>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</si>
  <si>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</si>
  <si>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</si>
  <si>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</si>
  <si>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</si>
  <si>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</si>
  <si>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</si>
  <si>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</si>
  <si>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</si>
  <si>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</si>
  <si>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</si>
  <si>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</si>
  <si>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</si>
  <si>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</si>
  <si>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</si>
  <si>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</si>
  <si>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</si>
  <si>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</si>
  <si>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</si>
  <si>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</si>
  <si>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</si>
  <si>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</si>
  <si>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</si>
  <si>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</si>
  <si>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</si>
  <si>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</si>
  <si>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</si>
  <si>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</si>
  <si>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</si>
  <si>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</si>
  <si>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</si>
  <si>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</si>
  <si>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</si>
  <si>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</si>
  <si>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</si>
  <si>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</si>
  <si>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</si>
  <si>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</si>
  <si>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</si>
  <si>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</si>
  <si>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</si>
  <si>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</si>
  <si>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</si>
  <si>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</si>
  <si>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</si>
  <si>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</si>
  <si>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</si>
  <si>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</si>
  <si>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</si>
  <si>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</si>
  <si>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</si>
  <si>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</si>
  <si>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</si>
  <si>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</si>
  <si>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</si>
  <si>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</si>
  <si>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</si>
  <si>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</si>
  <si>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</si>
  <si>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</si>
  <si>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</si>
  <si>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</si>
  <si>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</si>
  <si>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</si>
  <si>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</si>
  <si>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</si>
  <si>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</si>
  <si>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</si>
  <si>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</si>
  <si>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</si>
  <si>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</si>
  <si>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</si>
  <si>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</si>
  <si>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</si>
  <si>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</si>
  <si>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</si>
  <si>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</si>
  <si>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</si>
  <si>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</si>
  <si>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</si>
  <si>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</si>
  <si>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</si>
  <si>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</si>
  <si>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</si>
  <si>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</si>
  <si>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</si>
  <si>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</si>
  <si>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</si>
  <si>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</si>
  <si>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</si>
  <si>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</si>
  <si>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</si>
  <si>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</si>
  <si>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</si>
  <si>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</si>
  <si>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</si>
  <si>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</si>
  <si>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</si>
  <si>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</si>
  <si>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</si>
  <si>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</si>
  <si>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</si>
  <si>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</si>
  <si>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</si>
  <si>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</si>
  <si>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</si>
  <si>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</si>
  <si>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</si>
  <si>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</si>
  <si>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</si>
  <si>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</si>
  <si>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</si>
  <si>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</si>
  <si>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</si>
  <si>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</si>
  <si>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</si>
  <si>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</si>
  <si>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</si>
  <si>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</si>
  <si>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</si>
  <si>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</si>
  <si>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</si>
  <si>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</si>
  <si>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</si>
  <si>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</si>
  <si>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</si>
  <si>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</si>
  <si>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</si>
  <si>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</si>
  <si>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</si>
  <si>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</si>
  <si>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</si>
  <si>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</si>
  <si>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</si>
  <si>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</si>
  <si>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</si>
  <si>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</si>
  <si>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</si>
  <si>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</si>
  <si>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</si>
  <si>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</si>
  <si>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</si>
  <si>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</si>
  <si>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</si>
  <si>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</si>
  <si>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</si>
  <si>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</si>
  <si>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</si>
  <si>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</si>
  <si>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</si>
  <si>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</si>
  <si>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</si>
  <si>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</si>
  <si>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</si>
  <si>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</si>
  <si>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</si>
  <si>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</si>
  <si>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</si>
  <si>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</si>
  <si>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</si>
  <si>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</si>
  <si>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</si>
  <si>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</si>
  <si>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</si>
  <si>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</si>
  <si>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</si>
  <si>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</si>
  <si>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</si>
  <si>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</si>
  <si>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</si>
  <si>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</si>
  <si>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</si>
  <si>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</si>
  <si>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</si>
  <si>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</si>
  <si>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</si>
  <si>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</si>
  <si>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</si>
  <si>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</si>
  <si>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</si>
  <si>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</si>
  <si>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</si>
  <si>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</si>
  <si>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</si>
  <si>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</si>
  <si>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</si>
  <si>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</si>
  <si>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</si>
  <si>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</si>
  <si>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</si>
  <si>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</si>
  <si>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</si>
  <si>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</si>
  <si>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</si>
  <si>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</si>
  <si>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</si>
  <si>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</si>
  <si>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</si>
  <si>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</si>
  <si>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</si>
  <si>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</si>
  <si>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</si>
  <si>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</si>
  <si>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</si>
  <si>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</si>
  <si>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</si>
  <si>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</si>
  <si>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</si>
  <si>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</si>
  <si>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</si>
  <si>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</si>
  <si>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</si>
  <si>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</si>
  <si>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</si>
  <si>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</si>
  <si>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</si>
  <si>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</si>
  <si>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</si>
  <si>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</si>
  <si>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</si>
  <si>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</si>
  <si>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</si>
  <si>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</si>
  <si>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</si>
  <si>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</si>
  <si>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</si>
  <si>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</si>
  <si>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</si>
  <si>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</si>
  <si>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</si>
  <si>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</si>
  <si>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</si>
  <si>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</si>
  <si>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</si>
  <si>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</si>
  <si>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</si>
  <si>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</si>
  <si>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</si>
  <si>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</si>
  <si>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</si>
  <si>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</si>
  <si>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</si>
  <si>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</si>
  <si>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</si>
  <si>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</si>
  <si>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</si>
  <si>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</si>
  <si>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</si>
  <si>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</si>
  <si>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</si>
  <si>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</si>
  <si>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</si>
  <si>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</si>
  <si>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</si>
  <si>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</si>
  <si>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</si>
  <si>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</si>
  <si>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</si>
  <si>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</si>
  <si>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</si>
  <si>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</si>
  <si>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</si>
  <si>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</si>
  <si>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</si>
  <si>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</si>
  <si>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</si>
  <si>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</si>
  <si>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</si>
  <si>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</si>
  <si>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</si>
  <si>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</si>
  <si>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</si>
  <si>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</si>
  <si>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</si>
  <si>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</si>
  <si>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</si>
  <si>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</si>
  <si>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</si>
  <si>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</si>
  <si>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</si>
  <si>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</si>
  <si>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</si>
  <si>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</si>
  <si>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</si>
  <si>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</si>
  <si>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</si>
  <si>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</si>
  <si>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</si>
  <si>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</si>
  <si>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</si>
  <si>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</si>
  <si>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</si>
  <si>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</si>
  <si>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</si>
  <si>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</si>
  <si>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</si>
  <si>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</si>
  <si>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</si>
  <si>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</si>
  <si>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</si>
  <si>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</si>
  <si>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</si>
  <si>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</si>
  <si>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</si>
  <si>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</si>
  <si>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</si>
  <si>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</si>
  <si>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</si>
  <si>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</si>
  <si>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</si>
  <si>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</si>
  <si>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</si>
  <si>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</si>
  <si>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</si>
  <si>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</si>
  <si>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</si>
  <si>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</si>
  <si>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</si>
  <si>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</si>
  <si>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</si>
  <si>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</si>
  <si>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</si>
  <si>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</si>
  <si>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</si>
  <si>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</si>
  <si>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</si>
  <si>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</si>
  <si>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</si>
  <si>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</si>
  <si>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</si>
  <si>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</si>
  <si>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</si>
  <si>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</si>
  <si>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</si>
  <si>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</si>
  <si>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</si>
  <si>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</si>
  <si>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</si>
  <si>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</si>
  <si>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</si>
  <si>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</si>
  <si>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</si>
  <si>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</si>
  <si>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</si>
  <si>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</si>
  <si>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</si>
  <si>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</si>
  <si>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</si>
  <si>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</si>
  <si>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</si>
  <si>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</si>
  <si>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</si>
  <si>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</si>
  <si>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</si>
  <si>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</si>
  <si>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</si>
  <si>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</si>
  <si>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</si>
  <si>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</si>
  <si>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</si>
  <si>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</si>
  <si>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</si>
  <si>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</si>
  <si>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</si>
  <si>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</si>
  <si>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</si>
  <si>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</si>
  <si>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</si>
  <si>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</si>
  <si>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</si>
  <si>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</si>
  <si>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</si>
  <si>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</si>
  <si>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</si>
  <si>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</si>
  <si>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</si>
  <si>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</si>
  <si>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</si>
  <si>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</si>
  <si>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</si>
  <si>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</si>
  <si>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</si>
  <si>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</si>
  <si>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</si>
  <si>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</si>
  <si>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</si>
  <si>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</si>
  <si>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</si>
  <si>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</si>
  <si>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</si>
  <si>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</si>
  <si>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</si>
  <si>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</si>
  <si>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</si>
  <si>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</si>
  <si>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</si>
  <si>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</si>
  <si>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</si>
  <si>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</si>
  <si>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</si>
  <si>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</si>
  <si>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</si>
  <si>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</si>
  <si>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</si>
  <si>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</si>
  <si>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</si>
  <si>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</si>
  <si>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</si>
  <si>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</si>
  <si>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</si>
  <si>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</si>
  <si>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</si>
  <si>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</si>
  <si>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</si>
  <si>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</si>
  <si>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</si>
  <si>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</si>
  <si>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</si>
  <si>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</si>
  <si>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</si>
  <si>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</si>
  <si>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</si>
  <si>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</si>
  <si>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</si>
  <si>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</si>
  <si>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</si>
  <si>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</si>
  <si>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</si>
  <si>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</si>
  <si>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</si>
  <si>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</si>
  <si>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</si>
  <si>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</si>
  <si>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</si>
  <si>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</si>
  <si>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</si>
  <si>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</si>
  <si>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</si>
  <si>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</si>
  <si>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</si>
  <si>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</si>
  <si>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</si>
  <si>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</si>
  <si>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</si>
  <si>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</si>
  <si>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</si>
  <si>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</si>
  <si>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</si>
  <si>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</si>
  <si>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</si>
  <si>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</si>
  <si>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</si>
  <si>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</si>
  <si>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</si>
  <si>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</si>
  <si>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</si>
  <si>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</si>
  <si>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</si>
  <si>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</si>
  <si>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</si>
  <si>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</si>
  <si>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</si>
  <si>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</si>
  <si>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</si>
  <si>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</si>
  <si>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</si>
  <si>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</si>
  <si>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</si>
  <si>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</si>
  <si>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</si>
  <si>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</si>
  <si>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</si>
  <si>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</si>
  <si>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</si>
  <si>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</si>
  <si>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</si>
  <si>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</si>
  <si>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</si>
  <si>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</si>
  <si>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</si>
  <si>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</si>
  <si>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</si>
  <si>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</si>
  <si>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</si>
  <si>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</si>
  <si>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</si>
  <si>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</si>
  <si>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</si>
  <si>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</si>
  <si>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</si>
  <si>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</si>
  <si>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</si>
  <si>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</si>
  <si>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</si>
  <si>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</si>
  <si>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</si>
  <si>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</si>
  <si>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</si>
  <si>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</si>
  <si>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</si>
  <si>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</si>
  <si>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</si>
  <si>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</si>
  <si>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</si>
  <si>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</si>
  <si>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</si>
  <si>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</si>
  <si>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</si>
  <si>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</si>
  <si>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</si>
  <si>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</si>
  <si>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</si>
  <si>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</si>
  <si>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</si>
  <si>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</si>
  <si>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</si>
  <si>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</si>
  <si>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</si>
  <si>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</si>
  <si>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</si>
  <si>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</si>
  <si>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</si>
  <si>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</si>
  <si>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</si>
  <si>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</si>
  <si>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</si>
  <si>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</si>
  <si>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</si>
  <si>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</si>
  <si>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</si>
  <si>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</si>
  <si>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</si>
  <si>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</si>
  <si>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</si>
  <si>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</si>
  <si>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</si>
  <si>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</si>
  <si>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</si>
  <si>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</si>
  <si>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</si>
  <si>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</si>
  <si>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</si>
  <si>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</si>
  <si>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</si>
  <si>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</si>
  <si>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</si>
  <si>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</si>
  <si>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</si>
  <si>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</si>
  <si>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</si>
  <si>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</si>
  <si>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</si>
  <si>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</si>
  <si>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</si>
  <si>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</si>
  <si>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</si>
  <si>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</si>
  <si>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</si>
  <si>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</si>
  <si>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</si>
  <si>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</si>
  <si>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</si>
  <si>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</si>
  <si>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</si>
  <si>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</si>
  <si>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</si>
  <si>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</si>
  <si>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</si>
  <si>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</si>
  <si>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</si>
  <si>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</si>
  <si>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</si>
  <si>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</si>
  <si>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</si>
  <si>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</si>
  <si>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</si>
  <si>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</si>
  <si>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</si>
  <si>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</si>
  <si>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</si>
  <si>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</si>
  <si>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</si>
  <si>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</si>
  <si>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</si>
  <si>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</si>
  <si>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</si>
  <si>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</si>
  <si>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</si>
  <si>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</si>
  <si>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</si>
  <si>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</si>
  <si>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</si>
  <si>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</si>
  <si>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</si>
  <si>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</si>
  <si>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</si>
  <si>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</si>
  <si>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</si>
  <si>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</si>
  <si>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</si>
  <si>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</si>
  <si>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</si>
  <si>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</si>
  <si>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</si>
  <si>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</si>
  <si>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</si>
  <si>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</si>
  <si>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</si>
  <si>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</si>
  <si>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</si>
  <si>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</si>
  <si>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</si>
  <si>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</si>
  <si>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</si>
  <si>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</si>
  <si>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</si>
  <si>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</si>
  <si>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</si>
  <si>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</si>
  <si>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</si>
  <si>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</si>
  <si>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</si>
  <si>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</si>
  <si>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</si>
  <si>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</si>
  <si>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</si>
  <si>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</si>
  <si>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</si>
  <si>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</si>
  <si>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</si>
  <si>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</si>
  <si>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</si>
  <si>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</si>
  <si>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</si>
  <si>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</si>
  <si>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</si>
  <si>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</si>
  <si>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</si>
  <si>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</si>
  <si>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</si>
  <si>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</si>
  <si>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</si>
  <si>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</si>
  <si>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</si>
  <si>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</si>
  <si>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</si>
  <si>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</si>
  <si>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</si>
  <si>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</si>
  <si>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</si>
  <si>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</si>
  <si>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</si>
  <si>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</si>
  <si>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</si>
  <si>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</si>
  <si>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</si>
  <si>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</si>
  <si>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</si>
  <si>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</si>
  <si>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</si>
  <si>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</si>
  <si>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</si>
  <si>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</si>
  <si>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</si>
  <si>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</si>
  <si>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</si>
  <si>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</si>
  <si>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</si>
  <si>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</si>
  <si>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</si>
  <si>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</si>
  <si>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</si>
  <si>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</si>
  <si>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</si>
  <si>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</si>
  <si>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</si>
  <si>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</si>
  <si>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</si>
  <si>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</si>
  <si>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</si>
  <si>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</si>
  <si>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</si>
  <si>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</si>
  <si>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</si>
  <si>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</si>
  <si>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</si>
  <si>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</si>
  <si>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</si>
  <si>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</si>
  <si>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</si>
  <si>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</si>
  <si>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</si>
  <si>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</si>
  <si>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</si>
  <si>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</si>
  <si>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</si>
  <si>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</si>
  <si>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</si>
  <si>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</si>
  <si>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</si>
  <si>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</si>
  <si>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</si>
  <si>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</si>
  <si>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</si>
  <si>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</si>
  <si>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</si>
  <si>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</si>
  <si>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</si>
  <si>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</si>
  <si>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</si>
  <si>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</si>
  <si>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</si>
  <si>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</si>
  <si>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</si>
  <si>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</si>
  <si>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</si>
  <si>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</si>
  <si>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</si>
  <si>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</si>
  <si>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</si>
  <si>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</si>
  <si>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</si>
  <si>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</si>
  <si>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</si>
  <si>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</si>
  <si>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</si>
  <si>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</si>
  <si>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</si>
  <si>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</si>
  <si>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</si>
  <si>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</si>
  <si>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</si>
  <si>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</si>
  <si>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</si>
  <si>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</si>
  <si>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</si>
  <si>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</si>
  <si>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</si>
  <si>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</si>
  <si>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</si>
  <si>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</si>
  <si>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</si>
  <si>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</si>
  <si>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</si>
  <si>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</si>
  <si>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</si>
  <si>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</si>
  <si>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</si>
  <si>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</si>
  <si>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</si>
  <si>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</si>
  <si>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</si>
  <si>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</si>
  <si>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</si>
  <si>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</si>
  <si>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</si>
  <si>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</si>
  <si>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</si>
  <si>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</si>
  <si>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</si>
  <si>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</si>
  <si>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</si>
  <si>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</si>
  <si>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</si>
  <si>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</si>
  <si>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</si>
  <si>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</si>
  <si>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</si>
  <si>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</si>
  <si>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</si>
  <si>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</si>
  <si>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</si>
  <si>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</si>
  <si>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</si>
  <si>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</si>
  <si>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</si>
  <si>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</si>
  <si>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</si>
  <si>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</si>
  <si>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</si>
  <si>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</si>
  <si>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</si>
  <si>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</si>
  <si>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</si>
  <si>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</si>
  <si>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</si>
  <si>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</si>
  <si>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</si>
  <si>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</si>
  <si>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</si>
  <si>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</si>
  <si>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</si>
  <si>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</si>
  <si>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</si>
  <si>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</si>
  <si>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</si>
  <si>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</si>
  <si>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</si>
  <si>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</si>
  <si>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</si>
  <si>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</si>
  <si>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</si>
  <si>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</si>
  <si>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</si>
  <si>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</si>
  <si>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</si>
  <si>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</si>
  <si>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</si>
  <si>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</si>
  <si>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</si>
  <si>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</si>
  <si>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</si>
  <si>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</si>
  <si>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</si>
  <si>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</si>
  <si>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</si>
  <si>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</si>
  <si>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</si>
  <si>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</si>
  <si>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</si>
  <si>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</si>
  <si>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</si>
  <si>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</si>
  <si>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</si>
  <si>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</si>
  <si>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</si>
  <si>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</si>
  <si>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</si>
  <si>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</si>
  <si>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</si>
  <si>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</si>
  <si>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</si>
  <si>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</si>
  <si>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</si>
  <si>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</si>
  <si>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</si>
  <si>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</si>
  <si>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</si>
  <si>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</si>
  <si>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</si>
  <si>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</si>
  <si>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</si>
  <si>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</si>
  <si>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</si>
  <si>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</si>
  <si>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</si>
  <si>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</si>
  <si>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</si>
  <si>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</si>
  <si>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</si>
  <si>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</si>
  <si>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</si>
  <si>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</si>
  <si>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</si>
  <si>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</si>
  <si>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</si>
  <si>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</si>
  <si>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</si>
  <si>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</si>
  <si>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</si>
  <si>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</si>
  <si>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</si>
  <si>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</si>
  <si>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</si>
  <si>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</si>
  <si>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</si>
  <si>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</si>
  <si>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</si>
  <si>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</si>
  <si>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</si>
  <si>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</si>
  <si>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</si>
  <si>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</si>
  <si>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</si>
  <si>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</si>
  <si>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</si>
  <si>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</si>
  <si>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</si>
  <si>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</si>
  <si>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</si>
  <si>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</si>
  <si>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</si>
  <si>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</si>
  <si>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</si>
  <si>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</si>
  <si>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</si>
  <si>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</si>
  <si>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</si>
  <si>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</si>
  <si>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</si>
  <si>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</si>
  <si>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</si>
  <si>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</si>
  <si>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</si>
  <si>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</si>
  <si>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</si>
  <si>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</si>
  <si>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</si>
  <si>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</si>
  <si>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</si>
  <si>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</si>
  <si>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</si>
  <si>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</si>
  <si>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</si>
  <si>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</si>
  <si>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</si>
  <si>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</si>
  <si>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</si>
  <si>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</si>
  <si>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</si>
  <si>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</si>
  <si>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</si>
  <si>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</si>
  <si>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</si>
  <si>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</si>
  <si>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</si>
  <si>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</si>
  <si>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</si>
  <si>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</si>
  <si>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</si>
  <si>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</si>
  <si>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</si>
  <si>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</si>
  <si>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</si>
  <si>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</si>
  <si>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</si>
  <si>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</si>
  <si>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</si>
  <si>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</si>
  <si>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</si>
  <si>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</si>
  <si>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</si>
  <si>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</si>
  <si>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</si>
  <si>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</si>
  <si>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</si>
  <si>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</si>
  <si>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</si>
  <si>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</si>
  <si>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</si>
  <si>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</si>
  <si>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</si>
  <si>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</si>
  <si>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</si>
  <si>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</si>
  <si>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</si>
  <si>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</si>
  <si>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</si>
  <si>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</si>
  <si>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</si>
  <si>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</si>
  <si>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</si>
  <si>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</si>
  <si>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</si>
  <si>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</si>
  <si>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</si>
  <si>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</si>
  <si>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</si>
  <si>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</si>
  <si>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</si>
  <si>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</si>
  <si>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</si>
  <si>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</si>
  <si>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</si>
  <si>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</si>
  <si>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</si>
  <si>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</si>
  <si>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</si>
  <si>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</si>
  <si>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</si>
  <si>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</si>
  <si>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</si>
  <si>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</si>
  <si>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</si>
  <si>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</si>
  <si>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</si>
  <si>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</si>
  <si>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</si>
  <si>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</si>
  <si>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</si>
  <si>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</si>
  <si>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</si>
  <si>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</si>
  <si>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</si>
  <si>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</si>
  <si>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</si>
  <si>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</si>
  <si>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</si>
  <si>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</si>
  <si>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</si>
  <si>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</si>
  <si>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</si>
  <si>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</si>
  <si>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</si>
  <si>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</si>
  <si>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</si>
  <si>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</si>
  <si>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</si>
  <si>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</si>
  <si>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</si>
  <si>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</si>
  <si>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</si>
  <si>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</si>
  <si>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</si>
  <si>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</si>
  <si>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</si>
  <si>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</si>
  <si>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</si>
  <si>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</si>
  <si>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</si>
  <si>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</si>
  <si>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</si>
  <si>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</si>
  <si>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</si>
  <si>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</si>
  <si>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</si>
  <si>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</si>
  <si>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</si>
  <si>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</si>
  <si>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</si>
  <si>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</si>
  <si>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</si>
  <si>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</si>
  <si>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</si>
  <si>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</si>
  <si>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</si>
  <si>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</si>
  <si>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</si>
  <si>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</si>
  <si>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</si>
  <si>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</si>
  <si>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</si>
  <si>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</si>
  <si>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</si>
  <si>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</si>
  <si>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</si>
  <si>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</si>
  <si>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</si>
  <si>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</si>
  <si>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</si>
  <si>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</si>
  <si>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</si>
  <si>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</si>
  <si>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</si>
  <si>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</si>
  <si>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</si>
  <si>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</si>
  <si>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</si>
  <si>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</si>
  <si>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</si>
  <si>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</si>
  <si>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</si>
  <si>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</si>
  <si>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</si>
  <si>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</si>
  <si>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</si>
  <si>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</si>
  <si>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</si>
  <si>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</si>
  <si>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</si>
  <si>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</si>
  <si>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</si>
  <si>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</si>
  <si>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</si>
  <si>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</si>
  <si>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</si>
  <si>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</si>
  <si>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</si>
  <si>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</si>
  <si>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</si>
  <si>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</si>
  <si>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</si>
  <si>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</si>
  <si>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</si>
  <si>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</si>
  <si>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</si>
  <si>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</si>
  <si>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</si>
  <si>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</si>
  <si>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</si>
  <si>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</si>
  <si>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</si>
  <si>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</si>
  <si>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</si>
  <si>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</si>
  <si>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</si>
  <si>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</si>
  <si>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</si>
  <si>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</si>
  <si>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</si>
  <si>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</si>
  <si>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</si>
  <si>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</si>
  <si>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</si>
  <si>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</si>
  <si>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</si>
  <si>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</si>
  <si>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</si>
  <si>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</si>
  <si>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</si>
  <si>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</si>
  <si>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</si>
  <si>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</si>
  <si>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</si>
  <si>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</si>
  <si>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</si>
  <si>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</si>
  <si>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</si>
  <si>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</si>
  <si>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</si>
  <si>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</si>
  <si>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</si>
  <si>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</si>
  <si>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</si>
  <si>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</si>
  <si>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</si>
  <si>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</si>
  <si>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</si>
  <si>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</si>
  <si>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</si>
  <si>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</si>
  <si>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</si>
  <si>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</si>
  <si>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</si>
  <si>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</si>
  <si>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</si>
  <si>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</si>
  <si>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</si>
  <si>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</si>
  <si>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</si>
  <si>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</si>
  <si>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</si>
  <si>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</si>
  <si>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</si>
  <si>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</si>
  <si>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</si>
  <si>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</si>
  <si>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</si>
  <si>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</si>
  <si>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</si>
  <si>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</si>
  <si>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</si>
  <si>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</si>
  <si>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</si>
  <si>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</si>
  <si>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</si>
  <si>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</si>
  <si>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</si>
  <si>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</si>
  <si>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</si>
  <si>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</si>
  <si>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</si>
  <si>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</si>
  <si>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</si>
  <si>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</si>
  <si>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</si>
  <si>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</si>
  <si>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</si>
  <si>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</si>
  <si>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</si>
  <si>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</si>
  <si>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</si>
  <si>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</si>
  <si>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</si>
  <si>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</si>
  <si>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</si>
  <si>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</si>
  <si>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</si>
  <si>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</si>
  <si>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</si>
  <si>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</si>
  <si>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</si>
  <si>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</si>
  <si>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</si>
  <si>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</si>
  <si>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</si>
  <si>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</si>
  <si>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</si>
  <si>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</si>
  <si>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</si>
  <si>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</si>
  <si>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</si>
  <si>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</si>
  <si>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</si>
  <si>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</si>
  <si>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</si>
  <si>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</si>
  <si>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</si>
  <si>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</si>
  <si>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</si>
  <si>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</si>
  <si>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</si>
  <si>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</si>
  <si>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</si>
  <si>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</si>
  <si>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</si>
  <si>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</si>
  <si>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</si>
  <si>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</si>
  <si>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</si>
  <si>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</si>
  <si>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</si>
  <si>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</si>
  <si>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</si>
  <si>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</si>
  <si>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</si>
  <si>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</si>
  <si>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</si>
  <si>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</si>
  <si>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</si>
  <si>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</si>
  <si>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</si>
  <si>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</si>
  <si>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</si>
  <si>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</si>
  <si>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</si>
  <si>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</si>
  <si>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</si>
  <si>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</si>
  <si>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</si>
  <si>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</si>
  <si>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</si>
  <si>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</si>
  <si>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</si>
  <si>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</si>
  <si>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</si>
  <si>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</si>
  <si>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</si>
  <si>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</si>
  <si>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</si>
  <si>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</si>
  <si>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</si>
  <si>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</si>
  <si>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</si>
  <si>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</si>
  <si>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</si>
  <si>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</si>
  <si>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</si>
  <si>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</si>
  <si>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</si>
  <si>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</si>
  <si>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</si>
  <si>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</si>
  <si>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</si>
  <si>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</si>
  <si>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</si>
  <si>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</si>
  <si>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</si>
  <si>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</si>
  <si>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</si>
  <si>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</si>
  <si>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</si>
  <si>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</si>
  <si>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</si>
  <si>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</si>
  <si>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</si>
  <si>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</si>
  <si>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</si>
  <si>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</si>
  <si>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</si>
  <si>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</si>
  <si>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</si>
  <si>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</si>
  <si>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</si>
  <si>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</si>
  <si>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</si>
  <si>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</si>
  <si>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</si>
  <si>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</si>
  <si>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</si>
  <si>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</si>
  <si>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</si>
  <si>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</si>
  <si>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</si>
  <si>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</si>
  <si>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</si>
  <si>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</si>
  <si>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</si>
  <si>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</si>
  <si>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</si>
  <si>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</si>
  <si>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</si>
  <si>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</si>
  <si>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</si>
  <si>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</si>
  <si>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</si>
  <si>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</si>
  <si>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</si>
  <si>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</si>
  <si>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</si>
  <si>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</si>
  <si>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</si>
  <si>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</si>
  <si>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</si>
  <si>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</si>
  <si>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</si>
  <si>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</si>
  <si>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</si>
  <si>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</si>
  <si>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</si>
  <si>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</si>
  <si>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</si>
  <si>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</si>
  <si>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</si>
  <si>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</si>
  <si>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</si>
  <si>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</si>
  <si>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</si>
  <si>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</si>
  <si>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</si>
  <si>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</si>
  <si>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</si>
  <si>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</si>
  <si>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</si>
  <si>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</si>
  <si>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</si>
  <si>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</si>
  <si>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</si>
  <si>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</si>
  <si>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</si>
  <si>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</si>
  <si>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</si>
  <si>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</si>
  <si>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</si>
  <si>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</si>
  <si>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</si>
  <si>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</si>
  <si>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</si>
  <si>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</si>
  <si>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</si>
  <si>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</si>
  <si>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</si>
  <si>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</si>
  <si>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</si>
  <si>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</si>
  <si>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</si>
  <si>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</si>
  <si>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</si>
  <si>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</si>
  <si>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</si>
  <si>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</si>
  <si>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</si>
  <si>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</si>
  <si>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</si>
  <si>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</si>
  <si>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</si>
  <si>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</si>
  <si>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</si>
  <si>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</si>
  <si>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</si>
  <si>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</si>
  <si>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</si>
  <si>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</si>
  <si>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</si>
  <si>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</si>
  <si>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</si>
  <si>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</si>
  <si>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</si>
  <si>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</si>
  <si>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</si>
  <si>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</si>
  <si>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</si>
  <si>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</si>
  <si>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</si>
  <si>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</si>
  <si>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</si>
  <si>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</si>
  <si>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</si>
  <si>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</si>
  <si>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</si>
  <si>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</si>
  <si>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</si>
  <si>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</si>
  <si>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</si>
  <si>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</si>
  <si>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</si>
  <si>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</si>
  <si>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</si>
  <si>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</si>
  <si>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</si>
  <si>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</si>
  <si>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</si>
  <si>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</si>
  <si>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</si>
  <si>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</si>
  <si>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</si>
  <si>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</si>
  <si>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</si>
  <si>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</si>
  <si>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</si>
  <si>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</si>
  <si>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</si>
  <si>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</si>
  <si>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</si>
  <si>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</si>
  <si>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</si>
  <si>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</si>
  <si>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</si>
  <si>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</si>
  <si>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</si>
  <si>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</si>
  <si>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</si>
  <si>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</si>
  <si>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</si>
  <si>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</si>
  <si>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</si>
  <si>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</si>
  <si>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</si>
  <si>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</si>
  <si>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</si>
  <si>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</si>
  <si>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</si>
  <si>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</si>
  <si>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</si>
  <si>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</si>
  <si>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</si>
  <si>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</si>
  <si>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</si>
  <si>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</si>
  <si>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</si>
  <si>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</si>
  <si>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</si>
  <si>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</si>
  <si>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</si>
  <si>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</si>
  <si>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</si>
  <si>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</si>
  <si>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</si>
  <si>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</si>
  <si>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</si>
  <si>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</si>
  <si>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</si>
  <si>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</si>
  <si>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</si>
  <si>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</si>
  <si>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</si>
  <si>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</si>
  <si>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</si>
  <si>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</si>
  <si>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</si>
  <si>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</si>
  <si>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</si>
  <si>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</si>
  <si>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</si>
  <si>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</si>
  <si>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</si>
  <si>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</si>
  <si>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</si>
  <si>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</si>
  <si>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</si>
  <si>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</si>
  <si>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</si>
  <si>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</si>
  <si>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</si>
  <si>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</si>
  <si>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</si>
  <si>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</si>
  <si>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</si>
  <si>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</si>
  <si>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</si>
  <si>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</si>
  <si>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</si>
  <si>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</si>
  <si>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</si>
  <si>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</si>
  <si>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</si>
  <si>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</si>
  <si>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</si>
  <si>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</si>
  <si>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</si>
  <si>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</si>
  <si>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</si>
  <si>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</si>
  <si>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</si>
  <si>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</si>
  <si>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</si>
  <si>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</si>
  <si>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</si>
  <si>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</si>
  <si>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</si>
  <si>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</si>
  <si>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</si>
  <si>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</si>
  <si>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</si>
  <si>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</si>
  <si>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</si>
  <si>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</si>
  <si>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</si>
  <si>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</si>
  <si>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</si>
  <si>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</si>
  <si>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</si>
  <si>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</si>
  <si>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</si>
  <si>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</si>
  <si>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</si>
  <si>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</si>
  <si>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</si>
  <si>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</si>
  <si>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</si>
  <si>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</si>
  <si>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</si>
  <si>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</si>
  <si>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</si>
  <si>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</si>
  <si>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</si>
  <si>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</si>
  <si>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</si>
  <si>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</si>
  <si>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</si>
  <si>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</si>
  <si>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</si>
  <si>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</si>
  <si>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</si>
  <si>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</si>
  <si>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</si>
  <si>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</si>
  <si>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</si>
  <si>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</si>
  <si>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</si>
  <si>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</si>
  <si>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</si>
  <si>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</si>
  <si>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</si>
  <si>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</si>
  <si>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</si>
  <si>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</si>
  <si>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</si>
  <si>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</si>
  <si>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</si>
  <si>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</si>
  <si>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</si>
  <si>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</si>
  <si>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</si>
  <si>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</si>
  <si>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</si>
  <si>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</si>
  <si>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</si>
  <si>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</si>
  <si>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</si>
  <si>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</si>
  <si>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</si>
  <si>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</si>
  <si>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</si>
  <si>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</si>
  <si>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</si>
  <si>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</si>
  <si>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</si>
  <si>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</si>
  <si>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</si>
  <si>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</si>
  <si>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</si>
  <si>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</si>
  <si>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</si>
  <si>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</si>
  <si>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</si>
  <si>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</si>
  <si>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</si>
  <si>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</si>
  <si>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</si>
  <si>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</si>
  <si>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</si>
  <si>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</si>
  <si>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</si>
  <si>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</si>
  <si>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</si>
  <si>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</si>
  <si>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</si>
  <si>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</si>
  <si>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</si>
  <si>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</si>
  <si>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</si>
  <si>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</si>
  <si>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</si>
  <si>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</si>
  <si>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</si>
  <si>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</si>
  <si>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</si>
  <si>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</si>
  <si>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</si>
  <si>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</si>
  <si>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</si>
  <si>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</si>
  <si>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</si>
  <si>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</si>
  <si>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</si>
  <si>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</si>
  <si>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</si>
  <si>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</si>
  <si>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</si>
  <si>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</si>
  <si>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</si>
  <si>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</si>
  <si>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</si>
  <si>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</si>
  <si>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</si>
  <si>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</si>
  <si>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</si>
  <si>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</si>
  <si>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</si>
  <si>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</si>
  <si>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</si>
  <si>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</si>
  <si>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</si>
  <si>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</si>
  <si>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</si>
  <si>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</si>
  <si>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</si>
  <si>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</si>
  <si>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</si>
  <si>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</si>
  <si>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</si>
  <si>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</si>
  <si>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</si>
  <si>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</si>
  <si>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</si>
  <si>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</si>
  <si>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</si>
  <si>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</si>
  <si>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</si>
  <si>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</si>
  <si>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</si>
  <si>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</si>
  <si>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</si>
  <si>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</si>
  <si>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</si>
  <si>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</si>
  <si>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</si>
  <si>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</si>
  <si>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</si>
  <si>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</si>
  <si>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</si>
  <si>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</si>
  <si>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</si>
  <si>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</si>
  <si>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</si>
  <si>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</si>
  <si>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</si>
  <si>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</si>
  <si>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</si>
  <si>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</si>
  <si>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</si>
  <si>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</si>
  <si>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</si>
  <si>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</si>
  <si>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</si>
  <si>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</si>
  <si>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</si>
  <si>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</si>
  <si>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</si>
  <si>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</si>
  <si>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</si>
  <si>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</si>
  <si>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</si>
  <si>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</si>
  <si>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</si>
  <si>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</si>
  <si>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</si>
  <si>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</si>
  <si>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</si>
  <si>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</si>
  <si>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</si>
  <si>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</si>
  <si>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</si>
  <si>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</si>
  <si>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</si>
  <si>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</si>
  <si>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</si>
  <si>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</si>
  <si>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</si>
  <si>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</si>
  <si>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</si>
  <si>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</si>
  <si>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</si>
  <si>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</si>
  <si>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</si>
  <si>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</si>
  <si>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</si>
  <si>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</si>
  <si>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</si>
  <si>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</si>
  <si>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</si>
  <si>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</si>
  <si>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</si>
  <si>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</si>
  <si>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</si>
  <si>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</si>
  <si>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</si>
  <si>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</si>
  <si>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</si>
  <si>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</si>
  <si>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</si>
  <si>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</si>
  <si>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</si>
  <si>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</si>
  <si>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</si>
  <si>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</si>
  <si>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</si>
  <si>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</si>
  <si>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</si>
  <si>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</si>
  <si>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</si>
  <si>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</si>
  <si>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</si>
  <si>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</si>
  <si>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</si>
  <si>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</si>
  <si>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</si>
  <si>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</si>
  <si>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</si>
  <si>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</si>
  <si>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</si>
  <si>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</si>
  <si>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</si>
  <si>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</si>
  <si>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</si>
  <si>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</si>
  <si>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</si>
  <si>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</si>
  <si>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</si>
  <si>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</si>
  <si>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</si>
  <si>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</si>
  <si>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</si>
  <si>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</si>
  <si>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</si>
  <si>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</si>
  <si>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</si>
  <si>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</si>
  <si>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</si>
  <si>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</si>
  <si>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</si>
  <si>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</si>
  <si>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</si>
  <si>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</si>
  <si>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</si>
  <si>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</si>
  <si>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</si>
  <si>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</si>
  <si>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</si>
  <si>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</si>
  <si>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</si>
  <si>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</si>
  <si>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</si>
  <si>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</si>
  <si>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</si>
  <si>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</si>
  <si>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</si>
  <si>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</si>
  <si>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</si>
  <si>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</si>
  <si>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</si>
  <si>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</si>
  <si>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</si>
  <si>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</si>
  <si>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</si>
  <si>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</si>
  <si>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</si>
  <si>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</si>
  <si>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</si>
  <si>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</si>
  <si>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</si>
  <si>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</si>
  <si>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</si>
  <si>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</si>
  <si>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</si>
  <si>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</si>
  <si>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</si>
  <si>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</si>
  <si>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</si>
  <si>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</si>
  <si>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</si>
  <si>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</si>
  <si>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</si>
  <si>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</si>
  <si>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</si>
  <si>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</si>
  <si>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</si>
  <si>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</si>
  <si>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</si>
  <si>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</si>
  <si>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</si>
  <si>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</si>
  <si>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</si>
  <si>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</si>
  <si>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</si>
  <si>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</si>
  <si>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</si>
  <si>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</si>
  <si>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</si>
  <si>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</si>
  <si>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</si>
  <si>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</si>
  <si>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</si>
  <si>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</si>
  <si>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</si>
  <si>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</si>
  <si>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</si>
  <si>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</si>
  <si>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</si>
  <si>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</si>
  <si>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</si>
  <si>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</si>
  <si>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</si>
  <si>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</si>
  <si>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</si>
  <si>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</si>
  <si>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</si>
  <si>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</si>
  <si>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</si>
  <si>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</si>
  <si>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</si>
  <si>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</si>
  <si>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</si>
  <si>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</si>
  <si>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</si>
  <si>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</si>
  <si>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</si>
  <si>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</si>
  <si>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</si>
  <si>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</si>
  <si>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</si>
  <si>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</si>
  <si>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</si>
  <si>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</si>
  <si>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</si>
  <si>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</si>
  <si>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</si>
  <si>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</si>
  <si>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</si>
  <si>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</si>
  <si>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</si>
  <si>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</si>
  <si>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</si>
  <si>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</si>
  <si>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</si>
  <si>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</si>
  <si>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</si>
  <si>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</si>
  <si>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</si>
  <si>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</si>
  <si>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</si>
  <si>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</si>
  <si>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</si>
  <si>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</si>
  <si>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</si>
  <si>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</si>
  <si>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</si>
  <si>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</si>
  <si>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</si>
  <si>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</si>
  <si>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</si>
  <si>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</si>
  <si>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</si>
  <si>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</si>
  <si>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</si>
  <si>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</si>
  <si>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</si>
  <si>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</si>
  <si>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</si>
  <si>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</si>
  <si>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</si>
  <si>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</si>
  <si>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</si>
  <si>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</si>
  <si>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</si>
  <si>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</si>
  <si>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</si>
  <si>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</si>
  <si>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</si>
  <si>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</si>
  <si>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</si>
  <si>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</si>
  <si>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</si>
  <si>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</si>
  <si>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</si>
  <si>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</si>
  <si>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</si>
  <si>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</si>
  <si>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</si>
  <si>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</si>
  <si>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</si>
  <si>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</si>
  <si>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</si>
  <si>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</si>
  <si>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</si>
  <si>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</si>
  <si>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</si>
  <si>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</si>
  <si>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</si>
  <si>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</si>
  <si>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</si>
  <si>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</si>
  <si>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</si>
  <si>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</si>
  <si>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</si>
  <si>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</si>
  <si>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</si>
  <si>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</si>
  <si>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</si>
  <si>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</si>
  <si>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</si>
  <si>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</si>
  <si>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</si>
  <si>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</si>
  <si>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</si>
  <si>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</si>
  <si>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</si>
  <si>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</si>
  <si>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</si>
  <si>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</si>
  <si>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</si>
  <si>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</si>
  <si>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</si>
  <si>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</si>
  <si>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</si>
  <si>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</si>
  <si>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</si>
  <si>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</si>
  <si>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</si>
  <si>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</si>
  <si>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</si>
  <si>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</si>
  <si>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</si>
  <si>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</si>
  <si>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</si>
  <si>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</si>
  <si>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</si>
  <si>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</si>
  <si>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</si>
  <si>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</si>
  <si>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</si>
  <si>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</si>
  <si>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</si>
  <si>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</si>
  <si>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</si>
  <si>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</si>
  <si>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</si>
  <si>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</si>
  <si>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</si>
  <si>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</si>
  <si>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</si>
  <si>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</si>
  <si>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</si>
  <si>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</si>
  <si>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</si>
  <si>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</si>
  <si>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</si>
  <si>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</si>
  <si>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</si>
  <si>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</si>
  <si>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</si>
  <si>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</si>
  <si>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</si>
  <si>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</si>
  <si>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</si>
  <si>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</si>
  <si>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</si>
  <si>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</si>
  <si>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</si>
  <si>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</si>
  <si>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</si>
  <si>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</si>
  <si>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</si>
  <si>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</si>
  <si>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</si>
  <si>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</si>
  <si>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</si>
  <si>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</si>
  <si>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</si>
  <si>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</si>
  <si>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</si>
  <si>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</si>
  <si>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</si>
  <si>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</si>
  <si>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</si>
  <si>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</si>
  <si>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</si>
  <si>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</si>
  <si>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</si>
  <si>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</si>
  <si>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</si>
  <si>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</si>
  <si>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</si>
  <si>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</si>
  <si>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</si>
  <si>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</si>
  <si>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</si>
  <si>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</si>
  <si>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</si>
  <si>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</si>
  <si>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</si>
  <si>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</si>
  <si>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</si>
  <si>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</si>
  <si>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</si>
  <si>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</si>
  <si>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</si>
  <si>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</si>
  <si>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</si>
  <si>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</si>
  <si>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</si>
  <si>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</si>
  <si>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</si>
  <si>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</si>
  <si>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</si>
  <si>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</si>
  <si>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</si>
  <si>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</si>
  <si>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</si>
  <si>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</si>
  <si>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</si>
  <si>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</si>
  <si>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</si>
  <si>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</si>
  <si>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</si>
  <si>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</si>
  <si>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</si>
  <si>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</si>
  <si>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</si>
  <si>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</si>
  <si>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</si>
  <si>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</si>
  <si>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</si>
  <si>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</si>
  <si>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</si>
  <si>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</si>
  <si>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</si>
  <si>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</si>
  <si>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</si>
  <si>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</si>
  <si>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</si>
  <si>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</si>
  <si>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</si>
  <si>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</si>
  <si>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</si>
  <si>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</si>
  <si>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</si>
  <si>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</si>
  <si>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</si>
  <si>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</si>
  <si>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</si>
  <si>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</si>
  <si>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</si>
  <si>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</si>
  <si>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</si>
  <si>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</si>
  <si>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</si>
  <si>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</si>
  <si>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</si>
  <si>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</si>
  <si>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</si>
  <si>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</si>
  <si>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</si>
  <si>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</si>
  <si>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</si>
  <si>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</si>
  <si>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</si>
  <si>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</si>
  <si>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</si>
  <si>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</si>
  <si>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</si>
  <si>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</si>
  <si>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</si>
  <si>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</si>
  <si>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</si>
  <si>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</si>
  <si>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</si>
  <si>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</si>
  <si>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</si>
  <si>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</si>
  <si>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</si>
  <si>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</si>
  <si>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</si>
  <si>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</si>
  <si>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</si>
  <si>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</si>
  <si>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</si>
  <si>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</si>
  <si>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</si>
  <si>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</si>
  <si>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</si>
  <si>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</si>
  <si>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</si>
  <si>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</si>
  <si>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</si>
  <si>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</si>
  <si>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</si>
  <si>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</si>
  <si>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</si>
  <si>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</si>
  <si>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</si>
  <si>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</si>
  <si>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</si>
  <si>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</si>
  <si>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</si>
  <si>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</si>
  <si>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</si>
  <si>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</si>
  <si>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</si>
  <si>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</si>
  <si>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</si>
  <si>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</si>
  <si>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</si>
  <si>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</si>
  <si>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</si>
  <si>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</si>
  <si>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</si>
  <si>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</si>
  <si>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</si>
  <si>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</si>
  <si>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</si>
  <si>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</si>
  <si>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</si>
  <si>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</si>
  <si>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</si>
  <si>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</si>
  <si>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</si>
  <si>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</si>
  <si>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</si>
  <si>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</si>
  <si>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</si>
  <si>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</si>
  <si>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</si>
  <si>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</si>
  <si>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</si>
  <si>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</si>
  <si>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</si>
  <si>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</si>
  <si>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</si>
  <si>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</si>
  <si>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</si>
  <si>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</si>
  <si>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</si>
  <si>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</si>
  <si>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</si>
  <si>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</si>
  <si>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</si>
  <si>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</si>
  <si>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</si>
  <si>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</si>
  <si>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</si>
  <si>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</si>
  <si>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</si>
  <si>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</si>
  <si>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</si>
  <si>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</si>
  <si>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</si>
  <si>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</si>
  <si>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</si>
  <si>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</si>
  <si>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</si>
  <si>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</si>
  <si>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</si>
  <si>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</si>
  <si>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</si>
  <si>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</si>
  <si>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</si>
  <si>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</si>
  <si>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</si>
  <si>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</si>
  <si>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</si>
  <si>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</si>
  <si>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</si>
  <si>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</si>
  <si>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</si>
  <si>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</si>
  <si>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</si>
  <si>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</si>
  <si>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</si>
  <si>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</si>
  <si>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</si>
  <si>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</si>
  <si>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</si>
  <si>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</si>
  <si>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</si>
  <si>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</si>
  <si>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</si>
  <si>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</si>
  <si>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</si>
  <si>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</si>
  <si>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</si>
  <si>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</si>
  <si>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</si>
  <si>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</si>
  <si>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</si>
  <si>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</si>
  <si>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</si>
  <si>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</si>
  <si>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</si>
  <si>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</si>
  <si>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</si>
  <si>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</si>
  <si>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</si>
  <si>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</si>
  <si>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</si>
  <si>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</si>
  <si>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</si>
  <si>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</si>
  <si>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</si>
  <si>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</si>
  <si>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</si>
  <si>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</si>
  <si>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</si>
  <si>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</si>
  <si>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</si>
  <si>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</si>
  <si>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</si>
  <si>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</si>
  <si>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</si>
  <si>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</si>
  <si>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</si>
  <si>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</si>
  <si>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</si>
  <si>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</si>
  <si>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</si>
  <si>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</si>
  <si>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</si>
  <si>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</si>
  <si>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</si>
  <si>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</si>
  <si>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</si>
  <si>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</si>
  <si>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</si>
  <si>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</si>
  <si>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</si>
  <si>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</si>
  <si>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</si>
  <si>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</si>
  <si>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</si>
  <si>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</si>
  <si>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</si>
  <si>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</si>
  <si>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</si>
  <si>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</si>
  <si>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</si>
  <si>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</si>
  <si>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</si>
  <si>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</si>
  <si>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</si>
  <si>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</si>
  <si>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</si>
  <si>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</si>
  <si>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</si>
  <si>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</si>
  <si>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</si>
  <si>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</si>
  <si>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</si>
  <si>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</si>
  <si>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</si>
  <si>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</si>
  <si>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</si>
  <si>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</si>
  <si>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</si>
  <si>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</si>
  <si>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</si>
  <si>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</si>
  <si>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</si>
  <si>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</si>
  <si>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</si>
  <si>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</si>
  <si>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</si>
  <si>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</si>
  <si>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</si>
  <si>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</si>
  <si>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</si>
  <si>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</si>
  <si>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</si>
  <si>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</si>
  <si>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</si>
  <si>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</si>
  <si>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</si>
  <si>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</si>
  <si>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</si>
  <si>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</si>
  <si>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</si>
  <si>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</si>
  <si>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</si>
  <si>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</si>
  <si>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</si>
  <si>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</si>
  <si>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</si>
  <si>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</si>
  <si>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</si>
  <si>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</si>
  <si>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</si>
  <si>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</si>
  <si>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</si>
  <si>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</si>
  <si>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</si>
  <si>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</si>
  <si>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</si>
  <si>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</si>
  <si>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</si>
  <si>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</si>
  <si>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</si>
  <si>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</si>
  <si>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</si>
  <si>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</si>
  <si>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</si>
  <si>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</si>
  <si>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</si>
  <si>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</si>
  <si>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</si>
  <si>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</si>
  <si>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</si>
  <si>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</si>
  <si>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</si>
  <si>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</si>
  <si>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</si>
  <si>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</si>
  <si>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</si>
  <si>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</si>
  <si>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</si>
  <si>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</si>
  <si>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</si>
  <si>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</si>
  <si>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</si>
  <si>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</si>
  <si>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</si>
  <si>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</si>
  <si>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</si>
  <si>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</si>
  <si>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</si>
  <si>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</si>
  <si>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</si>
  <si>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</si>
  <si>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</si>
  <si>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</si>
  <si>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</si>
  <si>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</si>
  <si>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</si>
  <si>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</si>
  <si>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</si>
  <si>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</si>
  <si>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</si>
  <si>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</si>
  <si>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</si>
  <si>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</si>
  <si>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</si>
  <si>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</si>
  <si>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</si>
  <si>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</si>
  <si>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</si>
  <si>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</si>
  <si>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</si>
  <si>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</si>
  <si>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</si>
  <si>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</si>
  <si>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</si>
  <si>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</si>
  <si>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</si>
  <si>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</si>
  <si>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</si>
  <si>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</si>
  <si>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</si>
  <si>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</si>
  <si>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</si>
  <si>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</si>
  <si>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</si>
  <si>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</si>
  <si>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</si>
  <si>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</si>
  <si>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</si>
  <si>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</si>
  <si>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</si>
  <si>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</si>
  <si>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</si>
  <si>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</si>
  <si>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</si>
  <si>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</si>
  <si>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</si>
  <si>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</si>
  <si>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</si>
  <si>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</si>
  <si>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</si>
  <si>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</si>
  <si>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</si>
  <si>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</si>
  <si>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</si>
  <si>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</si>
  <si>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</si>
  <si>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</si>
  <si>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</si>
  <si>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</si>
  <si>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</si>
  <si>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</si>
  <si>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</si>
  <si>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</si>
  <si>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</si>
  <si>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</si>
  <si>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</si>
  <si>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</si>
  <si>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</si>
  <si>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</si>
  <si>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</si>
  <si>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</si>
  <si>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</si>
  <si>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</si>
  <si>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</si>
  <si>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</si>
  <si>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</si>
  <si>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</si>
  <si>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</si>
  <si>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</si>
  <si>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</si>
  <si>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</si>
  <si>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</si>
  <si>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</si>
  <si>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</si>
  <si>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</si>
  <si>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</si>
  <si>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</si>
  <si>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</si>
  <si>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</si>
  <si>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</si>
  <si>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</si>
  <si>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</si>
  <si>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</si>
  <si>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</si>
  <si>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</si>
  <si>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</si>
  <si>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</si>
  <si>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</si>
  <si>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</si>
  <si>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</si>
  <si>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</si>
  <si>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</si>
  <si>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</si>
  <si>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</si>
  <si>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</si>
  <si>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</si>
  <si>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</si>
  <si>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</si>
  <si>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</si>
  <si>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</si>
  <si>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</si>
  <si>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</si>
  <si>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</si>
  <si>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</si>
  <si>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</si>
  <si>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</si>
  <si>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</si>
  <si>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</si>
  <si>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</si>
  <si>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</si>
  <si>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</si>
  <si>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</si>
  <si>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</si>
  <si>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</si>
  <si>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</si>
  <si>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</si>
  <si>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</si>
  <si>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</si>
  <si>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</si>
  <si>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</si>
  <si>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</si>
  <si>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</si>
  <si>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</si>
  <si>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</si>
  <si>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</si>
  <si>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</si>
  <si>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</si>
  <si>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</si>
  <si>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</si>
  <si>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</si>
  <si>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</si>
  <si>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</si>
  <si>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</si>
  <si>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</si>
  <si>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</si>
  <si>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</si>
  <si>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</si>
  <si>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</si>
  <si>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</si>
  <si>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</si>
  <si>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</si>
  <si>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</si>
  <si>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</si>
  <si>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</si>
  <si>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</si>
  <si>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</si>
  <si>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</si>
  <si>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</si>
  <si>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</si>
  <si>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</si>
  <si>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</si>
  <si>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</si>
  <si>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</si>
  <si>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</si>
  <si>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</si>
  <si>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</si>
  <si>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</si>
  <si>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</si>
  <si>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</si>
  <si>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</si>
  <si>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</si>
  <si>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</si>
  <si>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</si>
  <si>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</si>
  <si>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</si>
  <si>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</si>
  <si>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</si>
  <si>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</si>
  <si>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</si>
  <si>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</si>
  <si>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</si>
  <si>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</si>
  <si>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</si>
  <si>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</si>
  <si>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</si>
  <si>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</si>
  <si>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</si>
  <si>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</si>
  <si>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</si>
  <si>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</si>
  <si>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</si>
  <si>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</si>
  <si>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</si>
  <si>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</si>
  <si>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</si>
  <si>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</si>
  <si>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</si>
  <si>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</si>
  <si>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</si>
  <si>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</si>
  <si>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</si>
  <si>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</si>
  <si>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</si>
  <si>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</si>
  <si>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</si>
  <si>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</si>
  <si>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</si>
  <si>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</si>
  <si>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</si>
  <si>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</si>
  <si>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</si>
  <si>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</si>
  <si>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</si>
  <si>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</si>
  <si>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</si>
  <si>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</si>
  <si>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</si>
  <si>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</si>
  <si>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</si>
  <si>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</si>
  <si>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</si>
  <si>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</si>
  <si>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</si>
  <si>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</si>
  <si>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</si>
  <si>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</si>
  <si>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</si>
  <si>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</si>
  <si>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</si>
  <si>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</si>
  <si>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</si>
  <si>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</si>
  <si>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</si>
  <si>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</si>
  <si>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</si>
  <si>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</si>
  <si>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</si>
  <si>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</si>
  <si>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</si>
  <si>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</si>
  <si>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</si>
  <si>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</si>
  <si>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</si>
  <si>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</si>
  <si>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</si>
  <si>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</si>
  <si>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</si>
  <si>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</si>
  <si>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</si>
  <si>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</si>
  <si>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</si>
  <si>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</si>
  <si>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</si>
  <si>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</si>
  <si>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</si>
  <si>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</si>
  <si>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</si>
  <si>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</si>
  <si>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</si>
  <si>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</si>
  <si>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</si>
  <si>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</si>
  <si>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</si>
  <si>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</si>
  <si>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</si>
  <si>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</si>
  <si>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</si>
  <si>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</si>
  <si>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</si>
  <si>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</si>
  <si>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</si>
  <si>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</si>
  <si>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</si>
  <si>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</si>
  <si>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</si>
  <si>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</si>
  <si>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</si>
  <si>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</si>
  <si>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</si>
  <si>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</si>
  <si>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</si>
  <si>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</si>
  <si>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</si>
  <si>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</si>
  <si>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</si>
  <si>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</si>
  <si>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</si>
  <si>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</si>
  <si>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</si>
  <si>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</si>
  <si>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</si>
  <si>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</si>
  <si>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</si>
  <si>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</si>
  <si>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</si>
  <si>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</si>
  <si>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</si>
  <si>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</si>
  <si>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</si>
  <si>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</si>
  <si>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</si>
  <si>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</si>
  <si>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</si>
  <si>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</si>
  <si>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</si>
  <si>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</si>
  <si>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</si>
  <si>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</si>
  <si>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</si>
  <si>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</si>
  <si>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</si>
  <si>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</si>
  <si>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</si>
  <si>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</si>
  <si>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</si>
  <si>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</si>
  <si>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</si>
  <si>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</si>
  <si>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</si>
  <si>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</si>
  <si>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</si>
  <si>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</si>
  <si>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</si>
  <si>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</si>
  <si>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</si>
  <si>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</si>
  <si>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</si>
  <si>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</si>
  <si>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</si>
  <si>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</si>
  <si>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</si>
  <si>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</si>
  <si>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</si>
  <si>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</si>
  <si>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</si>
  <si>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</si>
  <si>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</si>
  <si>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</si>
  <si>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</si>
  <si>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</si>
  <si>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</si>
  <si>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</si>
  <si>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</si>
  <si>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</si>
  <si>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</si>
  <si>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</si>
  <si>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</si>
  <si>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</si>
  <si>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</si>
  <si>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</si>
  <si>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</si>
  <si>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</si>
  <si>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</si>
  <si>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</si>
  <si>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</si>
  <si>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</si>
  <si>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</si>
  <si>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</si>
  <si>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</si>
  <si>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</si>
  <si>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</si>
  <si>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</si>
  <si>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</si>
  <si>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</si>
  <si>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</si>
  <si>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</si>
  <si>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</si>
  <si>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</si>
  <si>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</si>
  <si>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</si>
  <si>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</si>
  <si>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</si>
  <si>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</si>
  <si>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</si>
  <si>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</si>
  <si>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</si>
  <si>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</si>
  <si>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</si>
  <si>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</si>
  <si>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</si>
  <si>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</si>
  <si>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</si>
  <si>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</si>
  <si>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</si>
  <si>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</si>
  <si>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</si>
  <si>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</si>
  <si>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</si>
  <si>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</si>
  <si>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</si>
  <si>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</si>
  <si>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</si>
  <si>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</si>
  <si>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</si>
  <si>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</si>
  <si>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</si>
  <si>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</si>
  <si>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</si>
  <si>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</si>
  <si>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</si>
  <si>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</si>
  <si>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</si>
  <si>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</si>
  <si>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</si>
  <si>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</si>
  <si>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</si>
  <si>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</si>
  <si>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</si>
  <si>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</si>
  <si>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</si>
  <si>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</si>
  <si>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</si>
  <si>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</si>
  <si>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</si>
  <si>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</si>
  <si>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</si>
  <si>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</si>
  <si>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</si>
  <si>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</si>
  <si>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</si>
  <si>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</si>
  <si>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</si>
  <si>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</si>
  <si>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</si>
  <si>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</si>
  <si>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</si>
  <si>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</si>
  <si>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</si>
  <si>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</si>
  <si>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</si>
  <si>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</si>
  <si>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</si>
  <si>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</si>
  <si>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</si>
  <si>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</si>
  <si>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</si>
  <si>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</si>
  <si>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</si>
  <si>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</si>
  <si>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</si>
  <si>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</si>
  <si>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</si>
  <si>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</si>
  <si>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</si>
  <si>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</si>
  <si>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</si>
  <si>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</si>
  <si>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</si>
  <si>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</si>
  <si>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</si>
  <si>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</si>
  <si>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</si>
  <si>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</si>
  <si>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</si>
  <si>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</si>
  <si>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</si>
  <si>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</si>
  <si>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</si>
  <si>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</si>
  <si>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</si>
  <si>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</si>
  <si>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</si>
  <si>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</si>
  <si>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</si>
  <si>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</si>
  <si>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</si>
  <si>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</si>
  <si>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</si>
  <si>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</si>
  <si>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</si>
  <si>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</si>
  <si>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</si>
  <si>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</si>
  <si>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</si>
  <si>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</si>
  <si>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</si>
  <si>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</si>
  <si>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</si>
  <si>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</si>
  <si>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</si>
  <si>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</si>
  <si>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</si>
  <si>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</si>
  <si>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</si>
  <si>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</si>
  <si>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</si>
  <si>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</si>
  <si>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</si>
  <si>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</si>
  <si>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</si>
  <si>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</si>
  <si>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</si>
  <si>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</si>
  <si>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</si>
  <si>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</si>
  <si>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</si>
  <si>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</si>
  <si>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</si>
  <si>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</si>
  <si>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</si>
  <si>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</si>
  <si>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</si>
  <si>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</si>
  <si>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</si>
  <si>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</si>
  <si>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</si>
  <si>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</si>
  <si>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</si>
  <si>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</si>
  <si>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</si>
  <si>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</si>
  <si>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</si>
  <si>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</si>
  <si>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</si>
  <si>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</si>
  <si>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</si>
  <si>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</si>
  <si>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</si>
  <si>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</si>
  <si>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</si>
  <si>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</si>
  <si>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</si>
  <si>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</si>
  <si>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</si>
  <si>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</si>
  <si>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</si>
  <si>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</si>
  <si>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</si>
  <si>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</si>
  <si>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</si>
  <si>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</si>
  <si>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</si>
  <si>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</si>
  <si>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</si>
  <si>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</si>
  <si>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</si>
  <si>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</si>
  <si>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</si>
  <si>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</si>
  <si>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</si>
  <si>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</si>
  <si>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</si>
  <si>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</si>
  <si>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</si>
  <si>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</si>
  <si>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</si>
  <si>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</si>
  <si>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</si>
  <si>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</si>
  <si>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</si>
  <si>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</si>
  <si>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</si>
  <si>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</si>
  <si>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</si>
  <si>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</si>
  <si>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</si>
  <si>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</si>
  <si>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</si>
  <si>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</si>
  <si>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</si>
  <si>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</si>
  <si>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</si>
  <si>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</si>
  <si>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</si>
  <si>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</si>
  <si>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</si>
  <si>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</si>
  <si>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</si>
  <si>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</si>
  <si>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</si>
  <si>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</si>
  <si>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</si>
  <si>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</si>
  <si>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</si>
  <si>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</si>
  <si>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</si>
  <si>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</si>
  <si>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</si>
  <si>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</si>
  <si>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</si>
  <si>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</si>
  <si>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</si>
  <si>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</si>
  <si>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</si>
  <si>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</si>
  <si>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</si>
  <si>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</si>
  <si>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</si>
  <si>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</si>
  <si>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</si>
  <si>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</si>
  <si>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</si>
  <si>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</si>
  <si>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</si>
  <si>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</si>
  <si>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</si>
  <si>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</si>
  <si>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</si>
  <si>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</si>
  <si>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</si>
  <si>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</si>
  <si>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</si>
  <si>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</si>
  <si>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</si>
  <si>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</si>
  <si>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</si>
  <si>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</si>
  <si>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</si>
  <si>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</si>
  <si>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</si>
  <si>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</si>
  <si>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</si>
  <si>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</si>
  <si>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</si>
  <si>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</si>
  <si>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</si>
  <si>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</si>
  <si>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</si>
  <si>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</si>
  <si>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</si>
  <si>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</si>
  <si>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</si>
  <si>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</si>
  <si>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</si>
  <si>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</si>
  <si>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</si>
  <si>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</si>
  <si>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</si>
  <si>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</si>
  <si>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</si>
  <si>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</si>
  <si>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</si>
  <si>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</si>
  <si>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</si>
  <si>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</si>
  <si>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</si>
  <si>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</si>
  <si>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</si>
  <si>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</si>
  <si>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</si>
  <si>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</si>
  <si>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</si>
  <si>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</si>
  <si>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</si>
  <si>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</si>
  <si>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</si>
  <si>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</si>
  <si>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</si>
  <si>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</si>
  <si>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</si>
  <si>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</si>
  <si>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</si>
  <si>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</si>
  <si>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</si>
  <si>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</si>
  <si>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</si>
  <si>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</si>
  <si>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</si>
  <si>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</si>
  <si>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</si>
  <si>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</si>
  <si>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</si>
  <si>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</si>
  <si>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</si>
  <si>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</si>
  <si>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</si>
  <si>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</si>
  <si>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</si>
  <si>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</si>
  <si>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</si>
  <si>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</si>
  <si>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</si>
  <si>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</si>
  <si>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</si>
  <si>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</si>
  <si>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</si>
  <si>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</si>
  <si>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</si>
  <si>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</si>
  <si>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</si>
  <si>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</si>
  <si>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</si>
  <si>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</si>
  <si>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</si>
  <si>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</si>
  <si>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</si>
  <si>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</si>
  <si>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</si>
  <si>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</si>
  <si>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</si>
  <si>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</si>
  <si>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</si>
  <si>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</si>
  <si>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</si>
  <si>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</si>
  <si>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</si>
  <si>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</si>
  <si>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</si>
  <si>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</si>
  <si>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</si>
  <si>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</si>
  <si>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</si>
  <si>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</si>
  <si>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</si>
  <si>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</si>
  <si>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</si>
  <si>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</si>
  <si>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</si>
  <si>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</si>
  <si>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</si>
  <si>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</si>
  <si>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</si>
  <si>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</si>
  <si>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</si>
  <si>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</si>
  <si>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</si>
  <si>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</si>
  <si>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</si>
  <si>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</si>
  <si>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</si>
  <si>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</si>
  <si>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</si>
  <si>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</si>
  <si>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</si>
  <si>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</si>
  <si>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</si>
  <si>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</si>
  <si>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</si>
  <si>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</si>
  <si>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</si>
  <si>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</si>
  <si>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</si>
  <si>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</si>
  <si>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</si>
  <si>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</si>
  <si>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</si>
  <si>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</si>
  <si>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</si>
  <si>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</si>
  <si>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</si>
  <si>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</si>
  <si>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</si>
  <si>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</si>
  <si>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</si>
  <si>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</si>
  <si>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</si>
  <si>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</si>
  <si>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</si>
  <si>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</si>
  <si>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</si>
  <si>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</si>
  <si>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</si>
  <si>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</si>
  <si>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</si>
  <si>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</si>
  <si>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</si>
  <si>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</si>
  <si>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</si>
  <si>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</si>
  <si>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</si>
  <si>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</si>
  <si>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</si>
  <si>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</si>
  <si>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</si>
  <si>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</si>
  <si>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</si>
  <si>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</si>
  <si>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</si>
  <si>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</si>
  <si>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</si>
  <si>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</si>
  <si>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</si>
  <si>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</si>
  <si>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</si>
  <si>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</si>
  <si>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</si>
  <si>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</si>
  <si>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</si>
  <si>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</si>
  <si>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</si>
  <si>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</si>
  <si>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</si>
  <si>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</si>
  <si>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</si>
  <si>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</si>
  <si>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</si>
  <si>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</si>
  <si>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</si>
  <si>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</si>
  <si>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</si>
  <si>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</si>
  <si>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</si>
  <si>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</si>
  <si>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</si>
  <si>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</si>
  <si>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</si>
  <si>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</si>
  <si>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</si>
  <si>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</si>
  <si>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</si>
  <si>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</si>
  <si>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</si>
  <si>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</si>
  <si>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</si>
  <si>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</si>
  <si>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</si>
  <si>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</si>
  <si>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</si>
  <si>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</si>
  <si>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</si>
  <si>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</si>
  <si>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</si>
  <si>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</si>
  <si>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</si>
  <si>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</si>
  <si>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</si>
  <si>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</si>
  <si>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</si>
  <si>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</si>
  <si>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</si>
  <si>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</si>
  <si>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</si>
  <si>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</si>
  <si>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</si>
  <si>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</si>
  <si>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</si>
  <si>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</si>
  <si>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</si>
  <si>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</si>
  <si>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</si>
  <si>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</si>
  <si>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</si>
  <si>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</si>
  <si>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</si>
  <si>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</si>
  <si>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</si>
  <si>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</si>
  <si>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</si>
  <si>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</si>
  <si>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</si>
  <si>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</si>
  <si>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</si>
  <si>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</si>
  <si>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</si>
  <si>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</si>
  <si>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</si>
  <si>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</si>
  <si>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</si>
  <si>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</si>
  <si>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</si>
  <si>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</si>
  <si>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</si>
  <si>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</si>
  <si>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</si>
  <si>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</si>
  <si>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</si>
  <si>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</si>
  <si>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</si>
  <si>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</si>
  <si>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</si>
  <si>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</si>
  <si>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</si>
  <si>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</si>
  <si>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</si>
  <si>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</si>
  <si>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</si>
  <si>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</si>
  <si>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</si>
  <si>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</si>
  <si>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</si>
  <si>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</si>
  <si>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</si>
  <si>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</si>
  <si>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</si>
  <si>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</si>
  <si>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</si>
  <si>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</si>
  <si>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</si>
  <si>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</si>
  <si>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</si>
  <si>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</si>
  <si>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</si>
  <si>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</si>
  <si>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</si>
  <si>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</si>
  <si>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</si>
  <si>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</si>
  <si>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</si>
  <si>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</si>
  <si>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</si>
  <si>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</si>
  <si>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</si>
  <si>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</si>
  <si>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</si>
  <si>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</si>
  <si>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</si>
  <si>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</si>
  <si>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</si>
  <si>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</si>
  <si>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</si>
  <si>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</si>
  <si>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</si>
  <si>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</si>
  <si>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</si>
  <si>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</si>
  <si>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</si>
  <si>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</si>
  <si>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</si>
  <si>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</si>
  <si>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</si>
  <si>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</si>
  <si>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</si>
  <si>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</si>
  <si>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</si>
  <si>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</si>
  <si>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</si>
  <si>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</si>
  <si>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</si>
  <si>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</si>
  <si>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</si>
  <si>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</si>
  <si>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</si>
  <si>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</si>
  <si>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</si>
  <si>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</si>
  <si>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</si>
  <si>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</si>
  <si>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</si>
  <si>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</si>
  <si>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</si>
  <si>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</si>
  <si>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</si>
  <si>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</si>
  <si>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</si>
  <si>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</si>
  <si>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</si>
  <si>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</si>
  <si>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</si>
  <si>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</si>
  <si>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</si>
  <si>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</si>
  <si>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</si>
  <si>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</si>
  <si>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</si>
  <si>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</si>
  <si>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</si>
  <si>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</si>
  <si>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</si>
  <si>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</si>
  <si>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</si>
  <si>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</si>
  <si>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</si>
  <si>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</si>
  <si>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</si>
  <si>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</si>
  <si>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</si>
  <si>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</si>
  <si>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</si>
  <si>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</si>
  <si>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</si>
  <si>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</si>
  <si>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</si>
  <si>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</si>
  <si>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</si>
  <si>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</si>
  <si>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</si>
  <si>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</si>
  <si>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</si>
  <si>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</si>
  <si>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</si>
  <si>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</si>
  <si>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</si>
  <si>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</si>
  <si>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</si>
  <si>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</si>
  <si>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</si>
  <si>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</si>
  <si>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</si>
  <si>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</si>
  <si>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</si>
  <si>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</si>
  <si>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</si>
  <si>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</si>
  <si>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</si>
  <si>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</si>
  <si>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</si>
  <si>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</si>
  <si>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</si>
  <si>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</si>
  <si>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</si>
  <si>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</si>
  <si>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</si>
  <si>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</si>
  <si>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</si>
  <si>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</si>
  <si>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</si>
  <si>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</si>
  <si>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</si>
  <si>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</si>
  <si>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</si>
  <si>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</si>
  <si>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</si>
  <si>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</si>
  <si>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</si>
  <si>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</si>
  <si>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</si>
  <si>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</si>
  <si>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</si>
  <si>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</si>
  <si>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</si>
  <si>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</si>
  <si>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</si>
  <si>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</si>
  <si>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</si>
  <si>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</si>
  <si>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</si>
  <si>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</si>
  <si>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</si>
  <si>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</si>
  <si>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</si>
  <si>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</si>
  <si>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</si>
  <si>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</si>
  <si>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</si>
  <si>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</si>
  <si>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</si>
  <si>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</si>
  <si>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</si>
  <si>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</si>
  <si>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</si>
  <si>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</si>
  <si>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</si>
  <si>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</si>
  <si>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</si>
  <si>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</si>
  <si>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</si>
  <si>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</si>
  <si>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</si>
  <si>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</si>
  <si>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</si>
  <si>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</si>
  <si>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</si>
  <si>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</si>
  <si>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</si>
  <si>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</si>
  <si>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</si>
  <si>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</si>
  <si>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</si>
  <si>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</si>
  <si>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</si>
  <si>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</si>
  <si>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</si>
  <si>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</si>
  <si>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</si>
  <si>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</si>
  <si>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</si>
  <si>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</si>
  <si>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</si>
  <si>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</si>
  <si>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</si>
  <si>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</si>
  <si>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</si>
  <si>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</si>
  <si>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</si>
  <si>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</si>
  <si>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</si>
  <si>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</si>
  <si>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</si>
  <si>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</si>
  <si>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</si>
  <si>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</si>
  <si>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</si>
  <si>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</si>
  <si>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</si>
  <si>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</si>
  <si>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</si>
  <si>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</si>
  <si>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</si>
  <si>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</si>
  <si>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</si>
  <si>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</si>
  <si>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</si>
  <si>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</si>
  <si>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</si>
  <si>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</si>
  <si>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</si>
  <si>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</si>
  <si>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</si>
  <si>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</si>
  <si>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</si>
  <si>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</si>
  <si>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</si>
  <si>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</si>
  <si>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</si>
  <si>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</si>
  <si>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</si>
  <si>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</si>
  <si>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</si>
  <si>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</si>
  <si>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</si>
  <si>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</si>
  <si>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</si>
  <si>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</si>
  <si>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</si>
  <si>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</si>
  <si>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</si>
  <si>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</si>
  <si>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</si>
  <si>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</si>
  <si>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</si>
  <si>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</si>
  <si>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</si>
  <si>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</si>
  <si>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</si>
  <si>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</si>
  <si>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</si>
  <si>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</si>
  <si>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</si>
  <si>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</si>
  <si>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</si>
  <si>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</si>
  <si>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</si>
  <si>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</si>
  <si>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</si>
  <si>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</si>
  <si>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</si>
  <si>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</si>
  <si>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</si>
  <si>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</si>
  <si>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</si>
  <si>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</si>
  <si>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</si>
  <si>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</si>
  <si>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</si>
  <si>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</si>
  <si>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</si>
  <si>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</si>
  <si>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</si>
  <si>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</si>
  <si>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</si>
  <si>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</si>
  <si>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</si>
  <si>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</si>
  <si>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</si>
  <si>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</si>
  <si>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</si>
  <si>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</si>
  <si>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</si>
  <si>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</si>
  <si>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</si>
  <si>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</si>
  <si>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</si>
  <si>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</si>
  <si>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</si>
  <si>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</si>
  <si>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</si>
  <si>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</si>
  <si>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</si>
  <si>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</si>
  <si>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</si>
  <si>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</si>
  <si>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</si>
  <si>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</si>
  <si>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</si>
  <si>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</si>
  <si>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</si>
  <si>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</si>
  <si>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</si>
  <si>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</si>
  <si>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</si>
  <si>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</si>
  <si>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</si>
  <si>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</si>
  <si>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</si>
  <si>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</si>
  <si>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</si>
  <si>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</si>
  <si>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</si>
  <si>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</si>
  <si>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</si>
  <si>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</si>
  <si>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</si>
  <si>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</si>
  <si>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</si>
  <si>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</si>
  <si>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</si>
  <si>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</si>
  <si>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</si>
  <si>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</si>
  <si>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</si>
  <si>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</si>
  <si>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</si>
  <si>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</si>
  <si>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</si>
  <si>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</si>
  <si>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</si>
  <si>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</si>
  <si>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</si>
  <si>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</si>
  <si>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</si>
  <si>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</si>
  <si>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</si>
  <si>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</si>
  <si>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</si>
  <si>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</si>
  <si>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</si>
  <si>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</si>
  <si>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</si>
  <si>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</si>
  <si>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</si>
  <si>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</si>
  <si>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</si>
  <si>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</si>
  <si>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</si>
  <si>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</si>
  <si>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</si>
  <si>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</si>
  <si>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</si>
  <si>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</si>
  <si>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</si>
  <si>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</si>
  <si>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</si>
  <si>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</si>
  <si>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</si>
  <si>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</si>
  <si>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</si>
  <si>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</si>
  <si>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</si>
  <si>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</si>
  <si>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</si>
  <si>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</si>
  <si>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</si>
  <si>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</si>
  <si>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</si>
  <si>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</si>
  <si>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</si>
  <si>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</si>
  <si>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</si>
  <si>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</si>
  <si>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</si>
  <si>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</si>
  <si>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</si>
  <si>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</si>
  <si>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</si>
  <si>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</si>
  <si>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</si>
  <si>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</si>
  <si>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</si>
  <si>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</si>
  <si>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</si>
  <si>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</si>
  <si>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</si>
  <si>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</si>
  <si>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</si>
  <si>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</si>
  <si>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</si>
  <si>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</si>
  <si>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</si>
  <si>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</si>
  <si>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</si>
  <si>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</si>
  <si>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</si>
  <si>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</si>
  <si>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</si>
  <si>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</si>
  <si>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</si>
  <si>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</si>
  <si>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</si>
  <si>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</si>
  <si>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</si>
  <si>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</si>
  <si>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</si>
  <si>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</si>
  <si>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</si>
  <si>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</si>
  <si>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</si>
  <si>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</si>
  <si>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</si>
  <si>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</si>
  <si>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</si>
  <si>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</si>
  <si>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</si>
  <si>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</si>
  <si>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</si>
  <si>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</si>
  <si>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</si>
  <si>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</si>
  <si>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</si>
  <si>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</si>
  <si>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</si>
  <si>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</si>
  <si>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</si>
  <si>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</si>
  <si>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</si>
  <si>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</si>
  <si>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</si>
  <si>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</si>
  <si>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</si>
  <si>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</si>
  <si>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</si>
  <si>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</si>
  <si>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</si>
  <si>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</si>
  <si>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</si>
  <si>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</si>
  <si>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</si>
  <si>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</si>
  <si>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</si>
  <si>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</si>
  <si>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</si>
  <si>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</si>
  <si>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</si>
  <si>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</si>
  <si>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</si>
  <si>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</si>
  <si>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</si>
  <si>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</si>
  <si>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</si>
  <si>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</si>
  <si>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</si>
  <si>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</si>
  <si>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</si>
  <si>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</si>
  <si>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</si>
  <si>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</si>
  <si>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</si>
  <si>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</si>
  <si>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</si>
  <si>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</si>
  <si>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</si>
  <si>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</si>
  <si>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</si>
  <si>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</si>
  <si>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</si>
  <si>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</si>
  <si>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</si>
  <si>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</si>
  <si>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</si>
  <si>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</si>
  <si>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</si>
  <si>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</si>
  <si>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</si>
  <si>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</si>
  <si>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</si>
  <si>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</si>
  <si>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</si>
  <si>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</si>
  <si>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</si>
  <si>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</si>
  <si>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</si>
  <si>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</si>
  <si>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</si>
  <si>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</si>
  <si>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</si>
  <si>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</si>
  <si>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</si>
  <si>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</si>
  <si>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</si>
  <si>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</si>
  <si>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</si>
  <si>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</si>
  <si>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</si>
  <si>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</si>
  <si>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</si>
  <si>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</si>
  <si>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</si>
  <si>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</si>
  <si>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</si>
  <si>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</si>
  <si>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</si>
  <si>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</si>
  <si>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</si>
  <si>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</si>
  <si>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</si>
  <si>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</si>
  <si>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</si>
  <si>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</si>
  <si>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</si>
  <si>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</si>
  <si>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</si>
  <si>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</si>
  <si>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</si>
  <si>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</si>
  <si>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</si>
  <si>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</si>
  <si>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</si>
  <si>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</si>
  <si>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</si>
  <si>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</si>
  <si>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</si>
  <si>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</si>
  <si>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</si>
  <si>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</si>
  <si>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</si>
  <si>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</si>
  <si>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</si>
  <si>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</si>
  <si>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</si>
  <si>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</si>
  <si>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</si>
  <si>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</si>
  <si>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</si>
  <si>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</si>
  <si>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</si>
  <si>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</si>
  <si>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</si>
  <si>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</si>
  <si>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</si>
  <si>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</si>
  <si>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</si>
  <si>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</si>
  <si>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</si>
  <si>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</si>
  <si>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</si>
  <si>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</si>
  <si>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</si>
  <si>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</si>
  <si>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</si>
  <si>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</si>
  <si>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</si>
  <si>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</si>
  <si>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</si>
  <si>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</si>
  <si>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</si>
  <si>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</si>
  <si>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</si>
  <si>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</si>
  <si>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</si>
  <si>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</si>
  <si>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</si>
  <si>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</si>
  <si>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</si>
  <si>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</si>
  <si>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</si>
  <si>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</si>
  <si>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</si>
  <si>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</si>
  <si>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</si>
  <si>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</si>
  <si>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</si>
  <si>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</si>
  <si>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</si>
  <si>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</si>
  <si>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</si>
  <si>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</si>
  <si>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</si>
  <si>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</si>
  <si>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</si>
  <si>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</si>
  <si>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</si>
  <si>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</si>
  <si>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</si>
  <si>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</si>
  <si>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</si>
  <si>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</si>
  <si>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</si>
  <si>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</si>
  <si>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</si>
  <si>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</si>
  <si>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</si>
  <si>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</si>
  <si>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</si>
  <si>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</si>
  <si>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</si>
  <si>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</si>
  <si>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</si>
  <si>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</si>
  <si>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</si>
  <si>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</si>
  <si>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</si>
  <si>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</si>
  <si>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</si>
  <si>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</si>
  <si>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</si>
  <si>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</si>
  <si>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</si>
  <si>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</si>
  <si>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</si>
  <si>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</si>
  <si>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</si>
  <si>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</si>
  <si>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</si>
  <si>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</si>
  <si>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</si>
  <si>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</si>
  <si>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</si>
  <si>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</si>
  <si>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</si>
  <si>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</si>
  <si>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</si>
  <si>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</si>
  <si>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</si>
  <si>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</si>
  <si>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</si>
  <si>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</si>
  <si>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</si>
  <si>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</si>
  <si>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</si>
  <si>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</si>
  <si>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</si>
  <si>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</si>
  <si>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</si>
  <si>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</si>
  <si>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</si>
  <si>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</si>
  <si>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</si>
  <si>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</si>
  <si>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</si>
  <si>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</si>
  <si>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</si>
  <si>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</si>
  <si>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</si>
  <si>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</si>
  <si>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</si>
  <si>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</si>
  <si>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</si>
  <si>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</si>
  <si>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</si>
  <si>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</si>
  <si>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</si>
  <si>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</si>
  <si>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</si>
  <si>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</si>
  <si>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</si>
  <si>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</si>
  <si>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</si>
  <si>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</si>
  <si>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</si>
  <si>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</si>
  <si>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</si>
  <si>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</si>
  <si>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</si>
  <si>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</si>
  <si>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</si>
  <si>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</si>
  <si>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</si>
  <si>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</si>
  <si>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</si>
  <si>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</si>
  <si>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</si>
  <si>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</si>
  <si>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</si>
  <si>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</si>
  <si>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</si>
  <si>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</si>
  <si>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</si>
  <si>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</si>
  <si>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</si>
  <si>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</si>
  <si>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</si>
  <si>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</si>
  <si>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</si>
  <si>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</si>
  <si>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</si>
  <si>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</si>
  <si>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</si>
  <si>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</si>
  <si>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</si>
  <si>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</si>
  <si>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</si>
  <si>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</si>
  <si>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</si>
  <si>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</si>
  <si>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</si>
  <si>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</si>
  <si>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</si>
  <si>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</si>
  <si>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</si>
  <si>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</si>
  <si>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</si>
  <si>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</si>
  <si>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</si>
  <si>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</si>
  <si>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</si>
  <si>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</si>
  <si>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</si>
  <si>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</si>
  <si>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</si>
  <si>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</si>
  <si>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</si>
  <si>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</si>
  <si>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</si>
  <si>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</si>
  <si>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</si>
  <si>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</si>
  <si>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</si>
  <si>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</si>
  <si>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</si>
  <si>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</si>
  <si>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</si>
  <si>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</si>
  <si>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</si>
  <si>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</si>
  <si>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</si>
  <si>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</si>
  <si>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</si>
  <si>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</si>
  <si>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</si>
  <si>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</si>
  <si>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</si>
  <si>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</si>
  <si>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</si>
  <si>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</si>
  <si>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</si>
  <si>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</si>
  <si>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</si>
  <si>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</si>
  <si>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</si>
  <si>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</si>
  <si>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</si>
  <si>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</si>
  <si>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</si>
  <si>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</si>
  <si>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</si>
  <si>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</si>
  <si>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</si>
  <si>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</si>
  <si>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</si>
  <si>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</si>
  <si>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</si>
  <si>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</si>
  <si>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</si>
  <si>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</si>
  <si>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</si>
  <si>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</si>
  <si>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</si>
  <si>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</si>
  <si>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</si>
  <si>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</si>
  <si>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</si>
  <si>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</si>
  <si>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</si>
  <si>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</si>
  <si>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</si>
  <si>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</si>
  <si>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</si>
  <si>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</si>
  <si>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</si>
  <si>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</si>
  <si>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</si>
  <si>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</si>
  <si>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</si>
  <si>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</si>
  <si>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</si>
  <si>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</si>
  <si>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</si>
  <si>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</si>
  <si>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</si>
  <si>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</si>
  <si>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</si>
  <si>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</si>
  <si>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</si>
  <si>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</si>
  <si>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</si>
  <si>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</si>
  <si>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</si>
  <si>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</si>
  <si>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</si>
  <si>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</si>
  <si>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</si>
  <si>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</si>
  <si>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</si>
  <si>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</si>
  <si>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</si>
  <si>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</si>
  <si>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</si>
  <si>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</si>
  <si>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</si>
  <si>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</si>
  <si>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</si>
  <si>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</si>
  <si>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</si>
  <si>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</si>
  <si>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</si>
  <si>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</si>
  <si>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</si>
  <si>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</si>
  <si>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</si>
  <si>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</si>
  <si>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</si>
  <si>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</si>
  <si>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</si>
  <si>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</si>
  <si>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</si>
  <si>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</si>
  <si>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</si>
  <si>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</si>
  <si>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</si>
  <si>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</si>
  <si>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</si>
  <si>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</si>
  <si>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</si>
  <si>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</si>
  <si>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</si>
  <si>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</si>
  <si>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</si>
  <si>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</si>
  <si>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</si>
  <si>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</si>
  <si>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</si>
  <si>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</si>
  <si>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</si>
  <si>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</si>
  <si>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</si>
  <si>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</si>
  <si>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</si>
  <si>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</si>
  <si>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</si>
  <si>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</si>
  <si>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</si>
  <si>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</si>
  <si>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</si>
  <si>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</si>
  <si>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</si>
  <si>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</si>
  <si>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</si>
  <si>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</si>
  <si>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</si>
  <si>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</si>
  <si>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</si>
  <si>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</si>
  <si>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</si>
  <si>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</si>
  <si>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</si>
  <si>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</si>
  <si>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</si>
  <si>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</si>
  <si>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</si>
  <si>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</si>
  <si>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</si>
  <si>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</si>
  <si>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</si>
  <si>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</si>
  <si>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</si>
  <si>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</si>
  <si>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</si>
  <si>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</si>
  <si>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</si>
  <si>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</si>
  <si>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</si>
  <si>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</si>
  <si>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</si>
  <si>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</si>
  <si>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</si>
  <si>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</si>
  <si>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</si>
  <si>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</si>
  <si>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</si>
  <si>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</si>
  <si>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</si>
  <si>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</si>
  <si>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</si>
  <si>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</si>
  <si>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</si>
  <si>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</si>
  <si>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</si>
  <si>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</si>
  <si>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</si>
  <si>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</si>
  <si>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</si>
  <si>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</si>
  <si>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</si>
  <si>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</si>
  <si>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</si>
  <si>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</si>
  <si>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</si>
  <si>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</si>
  <si>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</si>
  <si>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</si>
  <si>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</si>
  <si>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</si>
  <si>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</si>
  <si>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</si>
  <si>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</si>
  <si>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</si>
  <si>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</si>
  <si>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</si>
  <si>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</si>
  <si>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</si>
  <si>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</si>
  <si>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</si>
  <si>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</si>
  <si>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</si>
  <si>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</si>
  <si>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</si>
  <si>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</si>
  <si>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</si>
  <si>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</si>
  <si>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</si>
  <si>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</si>
  <si>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</si>
  <si>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</si>
  <si>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</si>
  <si>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</si>
  <si>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</si>
  <si>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</si>
  <si>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</si>
  <si>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</si>
  <si>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</si>
  <si>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</si>
  <si>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</si>
  <si>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</si>
  <si>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</si>
  <si>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</si>
  <si>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</si>
  <si>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</si>
  <si>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</si>
  <si>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</si>
  <si>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</si>
  <si>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</si>
  <si>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</si>
  <si>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</si>
  <si>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</si>
  <si>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</si>
  <si>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</si>
  <si>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</si>
  <si>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</si>
  <si>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</si>
  <si>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</si>
  <si>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</si>
  <si>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</si>
  <si>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</si>
  <si>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</si>
  <si>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</si>
  <si>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</si>
  <si>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</si>
  <si>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</si>
  <si>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</si>
  <si>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</si>
  <si>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</si>
  <si>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</si>
  <si>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</si>
  <si>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</si>
  <si>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</si>
  <si>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</si>
  <si>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</si>
  <si>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</si>
  <si>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</si>
  <si>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</si>
  <si>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</si>
  <si>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</si>
  <si>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</si>
  <si>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</si>
  <si>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</si>
  <si>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</si>
  <si>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</si>
  <si>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</si>
  <si>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</si>
  <si>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</si>
  <si>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</si>
  <si>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</si>
  <si>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</si>
  <si>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</si>
  <si>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</si>
  <si>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</si>
  <si>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</si>
  <si>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</si>
  <si>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</si>
  <si>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</si>
  <si>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</si>
  <si>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</si>
  <si>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</si>
  <si>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</si>
  <si>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</si>
  <si>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</si>
  <si>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</si>
  <si>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</si>
  <si>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</si>
  <si>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</si>
  <si>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</si>
  <si>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</si>
  <si>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</si>
  <si>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</si>
  <si>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</si>
  <si>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</si>
  <si>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</si>
  <si>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</si>
  <si>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</si>
  <si>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</si>
  <si>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</si>
  <si>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</si>
  <si>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</si>
  <si>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</si>
  <si>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</si>
  <si>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</si>
  <si>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</si>
  <si>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</si>
  <si>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</si>
  <si>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</si>
  <si>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</si>
  <si>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</si>
  <si>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</si>
  <si>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</si>
  <si>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</si>
  <si>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</si>
  <si>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</si>
  <si>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</si>
  <si>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</si>
  <si>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</si>
  <si>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</si>
  <si>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</si>
  <si>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</si>
  <si>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</si>
  <si>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</si>
  <si>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</si>
  <si>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</si>
  <si>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</si>
  <si>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</si>
  <si>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</si>
  <si>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</si>
  <si>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</si>
  <si>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</si>
  <si>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</si>
  <si>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</si>
  <si>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</si>
  <si>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</si>
  <si>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</si>
  <si>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</si>
  <si>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</si>
  <si>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</si>
  <si>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</si>
  <si>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</si>
  <si>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</si>
  <si>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</si>
  <si>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</si>
  <si>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</si>
  <si>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</si>
  <si>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</si>
  <si>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</si>
  <si>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</si>
  <si>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</si>
  <si>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</si>
  <si>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</si>
  <si>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</si>
  <si>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</si>
  <si>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</si>
  <si>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</si>
  <si>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</si>
  <si>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</si>
  <si>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</si>
  <si>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</si>
  <si>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</si>
  <si>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</si>
  <si>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</si>
  <si>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</si>
  <si>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</si>
  <si>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</si>
  <si>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</si>
  <si>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</si>
  <si>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</si>
  <si>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</si>
  <si>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</si>
  <si>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</si>
  <si>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</si>
  <si>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</si>
  <si>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</si>
  <si>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</si>
  <si>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</si>
  <si>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</si>
  <si>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</si>
  <si>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</si>
  <si>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</si>
  <si>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</si>
  <si>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</si>
  <si>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</si>
  <si>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</si>
  <si>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</si>
  <si>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</si>
  <si>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</si>
  <si>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</si>
  <si>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</si>
  <si>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</si>
  <si>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</si>
  <si>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</si>
  <si>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</si>
  <si>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</si>
  <si>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</si>
  <si>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</si>
  <si>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</si>
  <si>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</si>
  <si>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</si>
  <si>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</si>
  <si>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</si>
  <si>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</si>
  <si>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</si>
  <si>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</si>
  <si>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</si>
  <si>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</si>
  <si>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</si>
  <si>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</si>
  <si>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</si>
  <si>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</si>
  <si>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</si>
  <si>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</si>
  <si>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</si>
  <si>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</si>
  <si>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</si>
  <si>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</si>
  <si>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</si>
  <si>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</si>
  <si>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</si>
  <si>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</si>
  <si>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</si>
  <si>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</si>
  <si>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</si>
  <si>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</si>
  <si>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</si>
  <si>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</si>
  <si>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</si>
  <si>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</si>
  <si>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</si>
  <si>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</si>
  <si>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</si>
  <si>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</si>
  <si>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</si>
  <si>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</si>
  <si>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</si>
  <si>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</si>
  <si>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</si>
  <si>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</si>
  <si>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</si>
  <si>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</si>
  <si>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</si>
  <si>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</si>
  <si>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</si>
  <si>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</si>
  <si>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</si>
  <si>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</si>
  <si>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</si>
  <si>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</si>
  <si>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</si>
  <si>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</si>
  <si>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</si>
  <si>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</si>
  <si>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</si>
  <si>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</si>
  <si>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</si>
  <si>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</si>
  <si>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</si>
  <si>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</si>
  <si>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</si>
  <si>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</si>
  <si>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</si>
  <si>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</si>
  <si>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</si>
  <si>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</si>
  <si>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</si>
  <si>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</si>
  <si>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</si>
  <si>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</si>
  <si>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</si>
  <si>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</si>
  <si>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</si>
  <si>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</si>
  <si>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</si>
  <si>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</si>
  <si>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</si>
  <si>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</si>
  <si>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</si>
  <si>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</si>
  <si>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</si>
  <si>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</si>
  <si>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</si>
  <si>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</si>
  <si>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</si>
  <si>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</si>
  <si>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</si>
  <si>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</si>
  <si>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</si>
  <si>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</si>
  <si>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</si>
  <si>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</si>
  <si>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</si>
  <si>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</si>
  <si>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</si>
  <si>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</si>
  <si>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</si>
  <si>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</si>
  <si>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</si>
  <si>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</si>
  <si>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</si>
  <si>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</si>
  <si>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</si>
  <si>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</si>
  <si>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</si>
  <si>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</si>
  <si>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</si>
  <si>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</si>
  <si>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</si>
  <si>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</si>
  <si>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</si>
  <si>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</si>
  <si>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</si>
  <si>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</si>
  <si>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</si>
  <si>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</si>
  <si>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</si>
  <si>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</si>
  <si>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</si>
  <si>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</si>
  <si>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</si>
  <si>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</si>
  <si>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</si>
  <si>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</si>
  <si>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</si>
  <si>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</si>
  <si>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</si>
  <si>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</si>
  <si>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</si>
  <si>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</si>
  <si>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</si>
  <si>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</si>
  <si>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</si>
  <si>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</si>
  <si>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</si>
  <si>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</si>
  <si>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</si>
  <si>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</si>
  <si>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</si>
  <si>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</si>
  <si>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</si>
  <si>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</si>
  <si>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</si>
  <si>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</si>
  <si>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</si>
  <si>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</si>
  <si>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</si>
  <si>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</si>
  <si>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</si>
  <si>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</si>
  <si>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</si>
  <si>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</si>
  <si>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</si>
  <si>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</si>
  <si>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</si>
  <si>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</si>
  <si>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</si>
  <si>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</si>
  <si>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</si>
  <si>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</si>
  <si>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</si>
  <si>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</si>
  <si>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</si>
  <si>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</si>
  <si>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</si>
  <si>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</si>
  <si>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</si>
  <si>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</si>
  <si>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</si>
  <si>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</si>
  <si>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</si>
  <si>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</si>
  <si>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</si>
  <si>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</si>
  <si>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</si>
  <si>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</si>
  <si>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</si>
  <si>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</si>
  <si>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</si>
  <si>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</si>
  <si>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</si>
  <si>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</si>
  <si>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</si>
  <si>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</si>
  <si>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</si>
  <si>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</si>
  <si>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</si>
  <si>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</si>
  <si>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</si>
  <si>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</si>
  <si>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</si>
  <si>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</si>
  <si>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</si>
  <si>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</si>
  <si>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</si>
  <si>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</si>
  <si>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</si>
  <si>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</si>
  <si>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</si>
  <si>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</si>
  <si>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</si>
  <si>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</si>
  <si>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</si>
  <si>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</si>
  <si>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</si>
  <si>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</si>
  <si>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</si>
  <si>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</si>
  <si>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</si>
  <si>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</si>
  <si>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</si>
  <si>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</si>
  <si>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</si>
  <si>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</si>
  <si>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</si>
  <si>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</si>
  <si>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</si>
  <si>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</si>
  <si>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</si>
  <si>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</si>
  <si>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</si>
  <si>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</si>
  <si>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</si>
  <si>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</si>
  <si>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</si>
  <si>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</si>
  <si>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</si>
  <si>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</si>
  <si>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</si>
  <si>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</si>
  <si>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</si>
  <si>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</si>
  <si>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</si>
  <si>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</si>
  <si>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</si>
  <si>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</si>
  <si>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</si>
  <si>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</si>
  <si>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</si>
  <si>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</si>
  <si>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</si>
  <si>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</si>
  <si>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</si>
  <si>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</si>
  <si>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</si>
  <si>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</si>
  <si>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</si>
  <si>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</si>
  <si>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</si>
  <si>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</si>
  <si>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</si>
  <si>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</si>
  <si>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</si>
  <si>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</si>
  <si>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</si>
  <si>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</si>
  <si>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</si>
  <si>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</si>
  <si>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</si>
  <si>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</si>
  <si>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</si>
  <si>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</si>
  <si>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</si>
  <si>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</si>
  <si>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</si>
  <si>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</si>
  <si>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</si>
  <si>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</si>
  <si>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</si>
  <si>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</si>
  <si>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</si>
  <si>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</si>
  <si>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</si>
  <si>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</si>
  <si>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</si>
  <si>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</si>
  <si>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</si>
  <si>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</si>
  <si>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</si>
  <si>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</si>
  <si>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</si>
  <si>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</si>
  <si>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</si>
  <si>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</si>
  <si>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</si>
  <si>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</si>
  <si>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</si>
  <si>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</si>
  <si>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</si>
  <si>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</si>
  <si>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</si>
  <si>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</si>
  <si>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</si>
  <si>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</si>
  <si>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</si>
  <si>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</si>
  <si>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</si>
  <si>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</si>
  <si>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</si>
  <si>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</si>
  <si>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</si>
  <si>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</si>
  <si>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</si>
  <si>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</si>
  <si>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</si>
  <si>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</si>
  <si>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</si>
  <si>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</si>
  <si>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</si>
  <si>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</si>
  <si>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</si>
  <si>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</si>
  <si>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</si>
  <si>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</si>
  <si>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</si>
  <si>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</si>
  <si>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</si>
  <si>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</si>
  <si>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</si>
  <si>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</si>
  <si>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</si>
  <si>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</si>
  <si>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</si>
  <si>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</si>
  <si>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</si>
  <si>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</si>
  <si>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</si>
  <si>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</si>
  <si>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</si>
  <si>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</si>
  <si>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</si>
  <si>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</si>
  <si>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</si>
  <si>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</si>
  <si>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</si>
  <si>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</si>
  <si>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</si>
  <si>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</si>
  <si>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</si>
  <si>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</si>
  <si>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</si>
  <si>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</si>
  <si>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</si>
  <si>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</si>
  <si>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</si>
  <si>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</si>
  <si>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</si>
  <si>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</si>
  <si>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</si>
  <si>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</si>
  <si>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</si>
  <si>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</si>
  <si>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</si>
  <si>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</si>
  <si>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</si>
  <si>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</si>
  <si>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</si>
  <si>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</si>
  <si>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</si>
  <si>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</si>
  <si>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</si>
  <si>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</si>
  <si>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</si>
  <si>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</si>
  <si>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</si>
  <si>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</si>
  <si>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</si>
  <si>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</si>
  <si>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</si>
  <si>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</si>
  <si>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</si>
  <si>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</si>
  <si>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</si>
  <si>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</si>
  <si>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</si>
  <si>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</si>
  <si>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</si>
  <si>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</si>
  <si>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</si>
  <si>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</si>
  <si>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</si>
  <si>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</si>
  <si>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</si>
  <si>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</si>
  <si>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</si>
  <si>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</si>
  <si>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</si>
  <si>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</si>
  <si>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</si>
  <si>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</si>
  <si>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</si>
  <si>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</si>
  <si>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</si>
  <si>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</si>
  <si>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</si>
  <si>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</si>
  <si>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</si>
  <si>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</si>
  <si>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</si>
  <si>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</si>
  <si>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</si>
  <si>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</si>
  <si>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</si>
  <si>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</si>
  <si>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</si>
  <si>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</si>
  <si>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</si>
  <si>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</si>
  <si>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</si>
  <si>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</si>
  <si>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</si>
  <si>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</si>
  <si>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</si>
  <si>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</si>
  <si>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</si>
  <si>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</si>
  <si>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</si>
  <si>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</si>
  <si>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</si>
  <si>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</si>
  <si>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</si>
  <si>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</si>
  <si>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</si>
  <si>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</si>
  <si>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</si>
  <si>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</si>
  <si>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</si>
  <si>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</si>
  <si>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</si>
  <si>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</si>
  <si>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</si>
  <si>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</si>
  <si>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</si>
  <si>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</si>
  <si>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</si>
  <si>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</si>
  <si>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</si>
  <si>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</si>
  <si>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</si>
  <si>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</si>
  <si>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</si>
  <si>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</si>
  <si>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</si>
  <si>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</si>
  <si>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</si>
  <si>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</si>
  <si>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</si>
  <si>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</si>
  <si>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</si>
  <si>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</si>
  <si>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</si>
  <si>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</si>
  <si>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</si>
  <si>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</si>
  <si>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</si>
  <si>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</si>
  <si>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</si>
  <si>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</si>
  <si>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</si>
  <si>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</si>
  <si>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</si>
  <si>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</si>
  <si>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</si>
  <si>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</si>
  <si>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</si>
  <si>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</si>
  <si>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</si>
  <si>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</si>
  <si>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</si>
  <si>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</si>
  <si>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</si>
  <si>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</si>
  <si>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</si>
  <si>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</si>
  <si>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</si>
  <si>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</si>
  <si>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</si>
  <si>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</si>
  <si>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</si>
  <si>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</si>
  <si>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</si>
  <si>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</si>
  <si>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</si>
  <si>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</si>
  <si>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</si>
  <si>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</si>
  <si>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</si>
  <si>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</si>
  <si>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</si>
  <si>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</si>
  <si>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</si>
  <si>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</si>
  <si>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</si>
  <si>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</si>
  <si>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</si>
  <si>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</si>
  <si>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</si>
  <si>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</si>
  <si>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</si>
  <si>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</si>
  <si>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</si>
  <si>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</si>
  <si>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</si>
  <si>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</si>
  <si>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</si>
  <si>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</si>
  <si>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</si>
  <si>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</si>
  <si>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</si>
  <si>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</si>
  <si>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</si>
  <si>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</si>
  <si>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</si>
  <si>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</si>
  <si>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</si>
  <si>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</si>
  <si>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</si>
  <si>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</si>
  <si>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</si>
  <si>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</si>
  <si>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</si>
  <si>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</si>
  <si>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</si>
  <si>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</si>
  <si>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</si>
  <si>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</si>
  <si>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</si>
  <si>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</si>
  <si>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</si>
  <si>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</si>
  <si>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</si>
  <si>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</si>
  <si>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</si>
  <si>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</si>
  <si>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</si>
  <si>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</si>
  <si>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</si>
  <si>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</si>
  <si>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</si>
  <si>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</si>
  <si>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</si>
  <si>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</si>
  <si>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</si>
  <si>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</si>
  <si>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</si>
  <si>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</si>
  <si>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</si>
  <si>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</si>
  <si>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</si>
  <si>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</si>
  <si>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</si>
  <si>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</si>
  <si>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</si>
  <si>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</si>
  <si>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</si>
  <si>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</si>
  <si>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</si>
  <si>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</si>
  <si>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</si>
  <si>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</si>
  <si>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</si>
  <si>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</si>
  <si>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</si>
  <si>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</si>
  <si>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</si>
  <si>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</si>
  <si>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</si>
  <si>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</si>
  <si>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</si>
  <si>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</si>
  <si>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</si>
  <si>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</si>
  <si>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</si>
  <si>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</si>
  <si>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</si>
  <si>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</si>
  <si>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</si>
  <si>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</si>
  <si>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</si>
  <si>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</si>
  <si>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</si>
  <si>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</si>
  <si>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</si>
  <si>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</si>
  <si>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</si>
  <si>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</si>
  <si>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</si>
  <si>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</si>
  <si>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</si>
  <si>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</si>
  <si>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</si>
  <si>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</si>
  <si>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</si>
  <si>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</si>
  <si>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</si>
  <si>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</si>
  <si>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</si>
  <si>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</si>
  <si>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</si>
  <si>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</si>
  <si>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</si>
  <si>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</si>
  <si>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</si>
  <si>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</si>
  <si>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</si>
  <si>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</si>
  <si>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</si>
  <si>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</si>
  <si>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</si>
  <si>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</si>
  <si>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</si>
  <si>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</si>
  <si>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</si>
  <si>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</si>
  <si>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</si>
  <si>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</si>
  <si>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</si>
  <si>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</si>
  <si>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</si>
  <si>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</si>
  <si>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</si>
  <si>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</si>
  <si>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</si>
  <si>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</si>
  <si>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</si>
  <si>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</si>
  <si>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</si>
  <si>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</si>
  <si>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</si>
  <si>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</si>
  <si>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</si>
  <si>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</si>
  <si>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</si>
  <si>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</si>
  <si>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</si>
  <si>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</si>
  <si>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</si>
  <si>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</si>
  <si>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</si>
  <si>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</si>
  <si>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</si>
  <si>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</si>
  <si>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</si>
  <si>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</si>
  <si>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</si>
  <si>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</si>
  <si>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</si>
  <si>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</si>
  <si>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</si>
  <si>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</si>
  <si>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</si>
  <si>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</si>
  <si>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</si>
  <si>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</si>
  <si>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</si>
  <si>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</si>
  <si>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</si>
  <si>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</si>
  <si>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</si>
  <si>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</si>
  <si>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</si>
  <si>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</si>
  <si>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</si>
  <si>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</si>
  <si>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</si>
  <si>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</si>
  <si>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</si>
  <si>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</si>
  <si>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</si>
  <si>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</si>
  <si>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</si>
  <si>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</si>
  <si>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</si>
  <si>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</si>
  <si>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</si>
  <si>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</si>
  <si>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</si>
  <si>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</si>
  <si>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</si>
  <si>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</si>
  <si>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</si>
  <si>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</si>
  <si>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</si>
  <si>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</si>
  <si>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</si>
  <si>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</si>
  <si>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</si>
  <si>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</si>
  <si>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</si>
  <si>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</si>
  <si>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</si>
  <si>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</si>
  <si>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</si>
  <si>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</si>
  <si>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</si>
  <si>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</si>
  <si>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</si>
  <si>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</si>
  <si>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</si>
  <si>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</si>
  <si>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</si>
  <si>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</si>
  <si>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</si>
  <si>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</si>
  <si>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</si>
  <si>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</si>
  <si>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</si>
  <si>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</si>
  <si>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</si>
  <si>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</si>
  <si>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</si>
  <si>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</si>
  <si>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</si>
  <si>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</si>
  <si>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</si>
  <si>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</si>
  <si>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</si>
  <si>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</si>
  <si>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</si>
  <si>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</si>
  <si>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</si>
  <si>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</si>
  <si>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</si>
  <si>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</si>
  <si>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</si>
  <si>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</si>
  <si>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</si>
  <si>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</si>
  <si>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</si>
  <si>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</si>
  <si>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</si>
  <si>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</si>
  <si>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</si>
  <si>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</si>
  <si>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</si>
  <si>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</si>
  <si>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</si>
  <si>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</si>
  <si>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</si>
  <si>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</si>
  <si>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</si>
  <si>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</si>
  <si>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</si>
  <si>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</si>
  <si>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</si>
  <si>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</si>
  <si>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</si>
  <si>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</si>
  <si>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</si>
  <si>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</si>
  <si>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</si>
  <si>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</si>
  <si>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</si>
  <si>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</si>
  <si>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</si>
  <si>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</si>
  <si>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</si>
  <si>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</si>
  <si>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</si>
  <si>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</si>
  <si>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</si>
  <si>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</si>
  <si>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</si>
  <si>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</si>
  <si>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</si>
  <si>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</si>
  <si>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</si>
  <si>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</si>
  <si>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</si>
  <si>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</si>
  <si>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</si>
  <si>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</si>
  <si>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</si>
  <si>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</si>
  <si>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</si>
  <si>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</si>
  <si>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</si>
  <si>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</si>
  <si>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</si>
  <si>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</si>
  <si>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</si>
  <si>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</si>
  <si>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</si>
  <si>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</si>
  <si>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</si>
  <si>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</si>
  <si>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</si>
  <si>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</si>
  <si>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</si>
  <si>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</si>
  <si>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</si>
  <si>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</si>
  <si>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</si>
  <si>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</si>
  <si>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</si>
  <si>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</si>
  <si>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</si>
  <si>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</si>
  <si>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</si>
  <si>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</si>
  <si>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</si>
  <si>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</si>
  <si>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</si>
  <si>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</si>
  <si>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</si>
  <si>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</si>
  <si>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</si>
  <si>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</si>
  <si>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</si>
  <si>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</si>
  <si>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</si>
  <si>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</si>
  <si>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</si>
  <si>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</si>
  <si>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</si>
  <si>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</si>
  <si>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</si>
  <si>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</si>
  <si>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</si>
  <si>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</si>
  <si>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</si>
  <si>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</si>
  <si>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</si>
  <si>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</si>
  <si>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</si>
  <si>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</si>
  <si>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</si>
  <si>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</si>
  <si>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</si>
  <si>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</si>
  <si>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</si>
  <si>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</si>
  <si>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</si>
  <si>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</si>
  <si>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</si>
  <si>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</si>
  <si>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</si>
  <si>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</si>
  <si>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</si>
  <si>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</si>
  <si>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</si>
  <si>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</si>
  <si>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</si>
  <si>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</si>
  <si>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</si>
  <si>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</si>
  <si>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</si>
  <si>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</si>
  <si>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</si>
  <si>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</si>
  <si>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</si>
  <si>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</si>
  <si>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</si>
  <si>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</si>
  <si>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</si>
  <si>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</si>
  <si>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</si>
  <si>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</si>
  <si>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</si>
  <si>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</si>
  <si>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</si>
  <si>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</si>
  <si>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</si>
  <si>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</si>
  <si>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</si>
  <si>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</si>
  <si>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</si>
  <si>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</si>
  <si>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</si>
  <si>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</si>
  <si>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</si>
  <si>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</si>
  <si>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</si>
  <si>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</si>
  <si>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</si>
  <si>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</si>
  <si>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</si>
  <si>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</si>
  <si>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</si>
  <si>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</si>
  <si>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</si>
  <si>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</si>
  <si>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</si>
  <si>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</si>
  <si>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</si>
  <si>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</si>
  <si>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</si>
  <si>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</si>
  <si>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</si>
  <si>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</si>
  <si>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</si>
  <si>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</si>
  <si>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</si>
  <si>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</si>
  <si>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</si>
  <si>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</si>
  <si>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</si>
  <si>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</si>
  <si>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</si>
  <si>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</si>
  <si>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</si>
  <si>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</si>
  <si>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</si>
  <si>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</si>
  <si>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</si>
  <si>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</si>
  <si>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</si>
  <si>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</si>
  <si>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</si>
  <si>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</si>
  <si>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</si>
  <si>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</si>
  <si>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</si>
  <si>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</si>
  <si>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</si>
  <si>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</si>
  <si>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</si>
  <si>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</si>
  <si>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</si>
  <si>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</si>
  <si>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</si>
  <si>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</si>
  <si>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</si>
  <si>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</si>
  <si>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</si>
  <si>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</si>
  <si>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</si>
  <si>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</si>
  <si>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</si>
  <si>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</si>
  <si>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</si>
  <si>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</si>
  <si>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</si>
  <si>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</si>
  <si>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</si>
  <si>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</si>
  <si>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</si>
  <si>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</si>
  <si>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</si>
  <si>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</si>
  <si>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</si>
  <si>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</si>
  <si>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</si>
  <si>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</si>
  <si>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</si>
  <si>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</si>
  <si>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</si>
  <si>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</si>
  <si>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</si>
  <si>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</si>
  <si>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</si>
  <si>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</si>
  <si>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</si>
  <si>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</si>
  <si>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</si>
  <si>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</si>
  <si>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</si>
  <si>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</si>
  <si>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</si>
  <si>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</si>
  <si>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</si>
  <si>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</si>
  <si>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</si>
  <si>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</si>
  <si>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</si>
  <si>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</si>
  <si>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</si>
  <si>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</si>
  <si>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</si>
  <si>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</si>
  <si>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</si>
  <si>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</si>
  <si>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</si>
  <si>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</si>
  <si>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</si>
  <si>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</si>
  <si>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</si>
  <si>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</si>
  <si>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</si>
  <si>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</si>
  <si>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</si>
  <si>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</si>
  <si>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</si>
  <si>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</si>
  <si>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</si>
  <si>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</si>
  <si>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</si>
  <si>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</si>
  <si>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</si>
  <si>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</si>
  <si>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</si>
  <si>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</si>
  <si>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</si>
  <si>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</si>
  <si>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</si>
  <si>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</si>
  <si>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</si>
  <si>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</si>
  <si>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</si>
  <si>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</si>
  <si>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</si>
  <si>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</si>
  <si>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</si>
  <si>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</si>
  <si>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</si>
  <si>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</si>
  <si>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</si>
  <si>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</si>
  <si>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</si>
  <si>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</si>
  <si>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</si>
  <si>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</si>
  <si>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</si>
  <si>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</si>
  <si>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</si>
  <si>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</si>
  <si>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</si>
  <si>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</si>
  <si>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</si>
  <si>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</si>
  <si>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</si>
  <si>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</si>
  <si>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</si>
  <si>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</si>
  <si>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</si>
  <si>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</si>
  <si>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</si>
  <si>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</si>
  <si>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</si>
  <si>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</si>
  <si>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</si>
  <si>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</si>
  <si>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</si>
  <si>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</si>
  <si>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</si>
  <si>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</si>
  <si>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</si>
  <si>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</si>
  <si>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</si>
  <si>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</si>
  <si>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</si>
  <si>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</si>
  <si>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</si>
  <si>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</si>
  <si>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</si>
  <si>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</si>
  <si>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</si>
  <si>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</si>
  <si>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</si>
  <si>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</si>
  <si>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</si>
  <si>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</si>
  <si>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</si>
  <si>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</si>
  <si>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</si>
  <si>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</si>
  <si>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</si>
  <si>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</si>
  <si>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</si>
  <si>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</si>
  <si>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</si>
  <si>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</si>
  <si>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</si>
  <si>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</si>
  <si>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</si>
  <si>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</si>
  <si>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</si>
  <si>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</si>
  <si>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</si>
  <si>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</si>
  <si>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</si>
  <si>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</si>
  <si>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</si>
  <si>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</si>
  <si>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</si>
  <si>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</si>
  <si>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</si>
  <si>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</si>
  <si>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</si>
  <si>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</si>
  <si>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</si>
  <si>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</si>
  <si>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</si>
  <si>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</si>
  <si>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</si>
  <si>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</si>
  <si>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</si>
  <si>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</si>
  <si>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</si>
  <si>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</si>
  <si>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</si>
  <si>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</si>
  <si>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</si>
  <si>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</si>
  <si>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</si>
  <si>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</si>
  <si>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</si>
  <si>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</si>
  <si>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</si>
  <si>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</si>
  <si>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</si>
  <si>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</si>
  <si>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</si>
  <si>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</si>
  <si>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</si>
  <si>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</si>
  <si>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</si>
  <si>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</si>
  <si>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</si>
  <si>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</si>
  <si>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</si>
  <si>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</si>
  <si>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</si>
  <si>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</si>
  <si>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</si>
  <si>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</si>
  <si>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</si>
  <si>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</si>
  <si>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</si>
  <si>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</si>
  <si>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</si>
  <si>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</si>
  <si>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</si>
  <si>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</si>
  <si>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</si>
  <si>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</si>
  <si>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</si>
  <si>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</si>
  <si>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</si>
  <si>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</si>
  <si>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</si>
  <si>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</si>
  <si>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</si>
  <si>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</si>
  <si>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</si>
  <si>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</si>
  <si>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</si>
  <si>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</si>
  <si>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</si>
  <si>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</si>
  <si>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</si>
  <si>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</si>
  <si>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</si>
  <si>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</si>
  <si>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</si>
  <si>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</si>
  <si>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</si>
  <si>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</si>
  <si>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</si>
  <si>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</si>
  <si>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</si>
  <si>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</si>
  <si>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</si>
  <si>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</si>
  <si>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</si>
  <si>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</si>
  <si>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</si>
  <si>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</si>
  <si>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</si>
  <si>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</si>
  <si>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</si>
  <si>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</si>
  <si>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</si>
  <si>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</si>
  <si>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</si>
  <si>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</si>
  <si>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</si>
  <si>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</si>
  <si>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</si>
  <si>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</si>
  <si>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</si>
  <si>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</si>
  <si>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</si>
  <si>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</si>
  <si>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</si>
  <si>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</si>
  <si>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</si>
  <si>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</si>
  <si>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</si>
  <si>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</si>
  <si>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</si>
  <si>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</si>
  <si>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</si>
  <si>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</si>
  <si>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</si>
  <si>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</si>
  <si>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</si>
  <si>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</si>
  <si>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</si>
  <si>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</si>
  <si>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</si>
  <si>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</si>
  <si>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</si>
  <si>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</si>
  <si>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</si>
  <si>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</si>
  <si>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</si>
  <si>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</si>
  <si>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</si>
  <si>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</si>
  <si>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</si>
  <si>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</si>
  <si>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</si>
  <si>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</si>
  <si>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</si>
  <si>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</si>
  <si>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</si>
  <si>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</si>
  <si>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</si>
  <si>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</si>
  <si>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</si>
  <si>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</si>
  <si>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</si>
  <si>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</si>
  <si>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</si>
  <si>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</si>
  <si>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</si>
  <si>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</si>
  <si>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</si>
  <si>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</si>
  <si>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</si>
  <si>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</si>
  <si>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</si>
  <si>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</si>
  <si>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</si>
  <si>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</si>
  <si>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</si>
  <si>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</si>
  <si>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</si>
  <si>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</si>
  <si>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</si>
  <si>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</si>
  <si>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</si>
  <si>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</si>
  <si>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</si>
  <si>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</si>
  <si>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</si>
  <si>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</si>
  <si>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</si>
  <si>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</si>
  <si>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</si>
  <si>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</si>
  <si>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</si>
  <si>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</si>
  <si>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</si>
  <si>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</si>
  <si>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</si>
  <si>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</si>
  <si>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</si>
  <si>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</si>
  <si>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</si>
  <si>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</si>
  <si>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</si>
  <si>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</si>
  <si>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</si>
  <si>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</si>
  <si>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</si>
  <si>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</si>
  <si>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</si>
  <si>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</si>
  <si>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</si>
  <si>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</si>
  <si>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</si>
  <si>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</si>
  <si>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</si>
  <si>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</si>
  <si>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</si>
  <si>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</si>
  <si>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</si>
  <si>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</si>
  <si>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</si>
  <si>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</si>
  <si>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</si>
  <si>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</si>
  <si>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</si>
  <si>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</si>
  <si>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</si>
  <si>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</si>
  <si>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</si>
  <si>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</si>
  <si>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</si>
  <si>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</si>
  <si>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</si>
  <si>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</si>
  <si>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</si>
  <si>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</si>
  <si>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</si>
  <si>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</si>
  <si>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</si>
  <si>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</si>
  <si>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</si>
  <si>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</si>
  <si>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</si>
  <si>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</si>
  <si>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</si>
  <si>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</si>
  <si>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</si>
  <si>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</si>
  <si>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</si>
  <si>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</si>
  <si>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</si>
  <si>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</si>
  <si>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</si>
  <si>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</si>
  <si>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</si>
  <si>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</si>
  <si>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</si>
  <si>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</si>
  <si>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</si>
  <si>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</si>
  <si>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</si>
  <si>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</si>
  <si>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</si>
  <si>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</si>
  <si>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</si>
  <si>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</si>
  <si>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</si>
  <si>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</si>
  <si>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</si>
  <si>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</si>
  <si>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</si>
  <si>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</si>
  <si>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</si>
  <si>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</si>
  <si>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</si>
  <si>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</si>
  <si>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</si>
  <si>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</si>
  <si>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</si>
  <si>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</si>
  <si>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</si>
  <si>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</si>
  <si>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</si>
  <si>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</si>
  <si>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</si>
  <si>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</si>
  <si>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</si>
  <si>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</si>
  <si>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</si>
  <si>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</si>
  <si>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</si>
  <si>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</si>
  <si>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</si>
  <si>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</si>
  <si>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</si>
  <si>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</si>
  <si>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</si>
  <si>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</si>
  <si>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</si>
  <si>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</si>
  <si>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</si>
  <si>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</si>
  <si>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</si>
  <si>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</si>
  <si>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</si>
  <si>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</si>
  <si>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</si>
  <si>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</si>
  <si>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</si>
  <si>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</si>
  <si>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</si>
  <si>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</si>
  <si>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</si>
  <si>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</si>
  <si>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</si>
  <si>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</si>
  <si>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</si>
  <si>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</si>
  <si>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</si>
  <si>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</si>
  <si>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</si>
  <si>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</si>
  <si>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</si>
  <si>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</si>
  <si>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</si>
  <si>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</si>
  <si>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</si>
  <si>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</si>
  <si>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</si>
  <si>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</si>
  <si>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</si>
  <si>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</si>
  <si>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</si>
  <si>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</si>
  <si>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</si>
  <si>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</si>
  <si>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</si>
  <si>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</si>
  <si>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</si>
  <si>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</si>
  <si>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</si>
  <si>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</si>
  <si>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</si>
  <si>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</si>
  <si>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</si>
  <si>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</si>
  <si>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</si>
  <si>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</si>
  <si>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</si>
  <si>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</si>
  <si>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</si>
  <si>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</si>
  <si>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</si>
  <si>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</si>
  <si>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</si>
  <si>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</si>
  <si>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</si>
  <si>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</si>
  <si>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</si>
  <si>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</si>
  <si>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</si>
  <si>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</si>
  <si>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</si>
  <si>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</si>
  <si>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</si>
  <si>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</si>
  <si>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</si>
  <si>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</si>
  <si>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</si>
  <si>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</si>
  <si>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</si>
  <si>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</si>
  <si>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</si>
  <si>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</si>
  <si>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</si>
  <si>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</si>
  <si>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</si>
  <si>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</si>
  <si>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</si>
  <si>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</si>
  <si>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</si>
  <si>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</si>
  <si>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</si>
  <si>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</si>
  <si>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</si>
  <si>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</si>
  <si>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</si>
  <si>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</si>
  <si>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</si>
  <si>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</si>
  <si>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</si>
  <si>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</si>
  <si>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</si>
  <si>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</si>
  <si>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</si>
  <si>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</si>
  <si>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</si>
  <si>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</si>
  <si>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</si>
  <si>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</si>
  <si>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</si>
  <si>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</si>
  <si>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</si>
  <si>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</si>
  <si>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</si>
  <si>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</si>
  <si>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</si>
  <si>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</si>
  <si>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</si>
  <si>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</si>
  <si>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</si>
  <si>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</si>
  <si>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</si>
  <si>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</si>
  <si>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</si>
  <si>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</si>
  <si>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</si>
  <si>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</si>
  <si>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</si>
  <si>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</si>
  <si>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</si>
  <si>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</si>
  <si>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</si>
  <si>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</si>
  <si>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</si>
  <si>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</si>
  <si>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</si>
  <si>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</si>
  <si>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</si>
  <si>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</si>
  <si>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</si>
  <si>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</si>
  <si>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</si>
  <si>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</si>
  <si>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</si>
  <si>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</si>
  <si>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</si>
  <si>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</si>
  <si>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</si>
  <si>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</si>
  <si>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</si>
  <si>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</si>
  <si>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</si>
  <si>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</si>
  <si>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</si>
  <si>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</si>
  <si>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</si>
  <si>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</si>
  <si>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</si>
  <si>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</si>
  <si>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</si>
  <si>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</si>
  <si>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</si>
  <si>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</si>
  <si>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</si>
  <si>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</si>
  <si>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</si>
  <si>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</si>
  <si>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</si>
  <si>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</si>
  <si>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</si>
  <si>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</si>
  <si>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</si>
  <si>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</si>
  <si>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</si>
  <si>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</si>
  <si>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</si>
  <si>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</si>
  <si>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</si>
  <si>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</si>
  <si>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</si>
  <si>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</si>
  <si>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</si>
  <si>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</si>
  <si>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</si>
  <si>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</si>
  <si>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</si>
  <si>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</si>
  <si>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</si>
  <si>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</si>
  <si>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</si>
  <si>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</si>
  <si>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</si>
  <si>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</si>
  <si>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</si>
  <si>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</si>
  <si>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</si>
  <si>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</si>
  <si>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</si>
  <si>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</si>
  <si>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</si>
  <si>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</si>
  <si>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</si>
  <si>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</si>
  <si>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</si>
  <si>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</si>
  <si>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</si>
  <si>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</si>
  <si>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</si>
  <si>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</si>
  <si>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</si>
  <si>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</si>
  <si>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</si>
  <si>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</si>
  <si>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</si>
  <si>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</si>
  <si>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</si>
  <si>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</si>
  <si>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</si>
  <si>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</si>
  <si>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</si>
  <si>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</si>
  <si>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</si>
  <si>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</si>
  <si>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</si>
  <si>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</si>
  <si>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</si>
  <si>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</si>
  <si>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</si>
  <si>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</si>
  <si>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</si>
  <si>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</si>
  <si>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</si>
  <si>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</si>
  <si>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</si>
  <si>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</si>
  <si>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</si>
  <si>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</si>
  <si>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</si>
  <si>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</si>
  <si>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</si>
  <si>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</si>
  <si>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</si>
  <si>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</si>
  <si>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</si>
  <si>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</si>
  <si>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</si>
  <si>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</si>
  <si>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</si>
  <si>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</si>
  <si>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</si>
  <si>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</si>
  <si>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</si>
  <si>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</si>
  <si>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</si>
  <si>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</si>
  <si>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</si>
  <si>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</si>
  <si>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</si>
  <si>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</si>
  <si>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</si>
  <si>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</si>
  <si>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</si>
  <si>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</si>
  <si>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</si>
  <si>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</si>
  <si>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</si>
  <si>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</si>
  <si>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</si>
  <si>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</si>
  <si>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</si>
  <si>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</si>
  <si>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</si>
  <si>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</si>
  <si>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</si>
  <si>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</si>
  <si>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</si>
  <si>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</si>
  <si>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</si>
  <si>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</si>
  <si>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</si>
  <si>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</si>
  <si>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</si>
  <si>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</si>
  <si>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</si>
  <si>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</si>
  <si>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</si>
  <si>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</si>
  <si>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</si>
  <si>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</si>
  <si>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</si>
  <si>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</si>
  <si>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</si>
  <si>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</si>
  <si>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</si>
  <si>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</si>
  <si>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</si>
  <si>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</si>
  <si>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</si>
  <si>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</si>
  <si>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</si>
  <si>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</si>
  <si>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</si>
  <si>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</si>
  <si>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</si>
  <si>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</si>
  <si>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</si>
  <si>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</si>
  <si>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</si>
  <si>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</si>
  <si>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</si>
  <si>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</si>
  <si>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</si>
  <si>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</si>
  <si>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</si>
  <si>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</si>
  <si>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</si>
  <si>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</si>
  <si>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</si>
  <si>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</si>
  <si>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</si>
  <si>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</si>
  <si>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</si>
  <si>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</si>
  <si>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</si>
  <si>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</si>
  <si>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</si>
  <si>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</si>
  <si>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</si>
  <si>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</si>
  <si>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</si>
  <si>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</si>
  <si>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</si>
  <si>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</si>
  <si>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</si>
  <si>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</si>
  <si>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</si>
  <si>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</si>
  <si>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</si>
  <si>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</si>
  <si>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</si>
  <si>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</si>
  <si>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</si>
  <si>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</si>
  <si>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</si>
  <si>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</si>
  <si>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</si>
  <si>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</si>
  <si>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</si>
  <si>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</si>
  <si>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</si>
  <si>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</si>
  <si>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</si>
  <si>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</si>
  <si>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</si>
  <si>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</si>
  <si>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</si>
  <si>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</si>
  <si>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</si>
  <si>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</si>
  <si>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</si>
  <si>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</si>
  <si>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</si>
  <si>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</si>
  <si>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</si>
  <si>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</si>
  <si>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</si>
  <si>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</si>
  <si>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</si>
  <si>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</si>
  <si>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</si>
  <si>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</si>
  <si>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</si>
  <si>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</si>
  <si>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</si>
  <si>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</si>
  <si>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</si>
  <si>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</si>
  <si>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</si>
  <si>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</si>
  <si>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</si>
  <si>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</si>
  <si>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</si>
  <si>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</si>
  <si>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</si>
  <si>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</si>
  <si>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</si>
  <si>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</si>
  <si>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</si>
  <si>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</si>
  <si>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</si>
  <si>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</si>
  <si>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</si>
  <si>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</si>
  <si>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</si>
  <si>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</si>
  <si>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</si>
  <si>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</si>
  <si>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</si>
  <si>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</si>
  <si>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</si>
  <si>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</si>
  <si>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</si>
  <si>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</si>
  <si>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</si>
  <si>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</si>
  <si>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</si>
  <si>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</si>
  <si>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</si>
  <si>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</si>
  <si>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</si>
  <si>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</si>
  <si>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</si>
  <si>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</si>
  <si>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</si>
  <si>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</si>
  <si>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</si>
  <si>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</si>
  <si>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</si>
  <si>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</si>
  <si>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</si>
  <si>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</si>
  <si>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</si>
  <si>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</si>
  <si>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</si>
  <si>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</si>
  <si>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</si>
  <si>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</si>
  <si>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</si>
  <si>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</si>
  <si>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</si>
  <si>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</si>
  <si>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</si>
  <si>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</si>
  <si>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</si>
  <si>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</si>
  <si>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</si>
  <si>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</si>
  <si>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</si>
  <si>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</si>
  <si>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</si>
  <si>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</si>
  <si>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</si>
  <si>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</si>
  <si>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</si>
  <si>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</si>
  <si>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</si>
  <si>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</si>
  <si>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</si>
  <si>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</si>
  <si>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</si>
  <si>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</si>
  <si>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</si>
  <si>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</si>
  <si>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</si>
  <si>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</si>
  <si>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</si>
  <si>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</si>
  <si>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</si>
  <si>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</si>
  <si>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</si>
  <si>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</si>
  <si>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</si>
  <si>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</si>
  <si>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</si>
  <si>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</si>
  <si>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</si>
  <si>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</si>
  <si>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</si>
  <si>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</si>
  <si>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</si>
  <si>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</si>
  <si>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</si>
  <si>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</si>
  <si>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</si>
  <si>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</si>
  <si>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</si>
  <si>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</si>
  <si>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</si>
  <si>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</si>
  <si>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</si>
  <si>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</si>
  <si>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</si>
  <si>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</si>
  <si>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</si>
  <si>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</si>
  <si>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</si>
  <si>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</si>
  <si>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</si>
  <si>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</si>
  <si>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</si>
  <si>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</si>
  <si>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</si>
  <si>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</si>
  <si>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</si>
  <si>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</si>
  <si>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</si>
  <si>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</si>
  <si>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</si>
  <si>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</si>
  <si>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</si>
  <si>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</si>
  <si>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</si>
  <si>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</si>
  <si>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</si>
  <si>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</si>
  <si>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</si>
  <si>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</si>
  <si>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</si>
  <si>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</si>
  <si>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</si>
  <si>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</si>
  <si>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</si>
  <si>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</si>
  <si>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</si>
  <si>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</si>
  <si>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</si>
  <si>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</si>
  <si>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</si>
  <si>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</si>
  <si>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</si>
  <si>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</si>
  <si>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</si>
  <si>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</si>
  <si>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</si>
  <si>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</si>
  <si>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</si>
  <si>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</si>
  <si>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</si>
  <si>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</si>
  <si>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</si>
  <si>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</si>
  <si>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</si>
  <si>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</si>
  <si>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</si>
  <si>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</si>
  <si>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</si>
  <si>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</si>
  <si>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</si>
  <si>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</si>
  <si>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</si>
  <si>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</si>
  <si>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</si>
  <si>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</si>
  <si>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</si>
  <si>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</si>
  <si>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</si>
  <si>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</si>
  <si>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</si>
  <si>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</si>
  <si>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</si>
  <si>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</si>
  <si>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</si>
  <si>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</si>
  <si>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</si>
  <si>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</si>
  <si>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</si>
  <si>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</si>
  <si>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</si>
  <si>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</si>
  <si>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</si>
  <si>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</si>
  <si>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</si>
  <si>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</si>
  <si>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</si>
  <si>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</si>
  <si>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</si>
  <si>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</si>
  <si>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</si>
  <si>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</si>
  <si>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</si>
  <si>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</si>
  <si>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</si>
  <si>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</si>
  <si>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</si>
  <si>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</si>
  <si>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</si>
  <si>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</si>
  <si>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</si>
  <si>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</si>
  <si>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</si>
  <si>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</si>
  <si>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</si>
  <si>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</si>
  <si>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</si>
  <si>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</si>
  <si>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</si>
  <si>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</si>
  <si>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</si>
  <si>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</si>
  <si>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</si>
  <si>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</si>
  <si>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</si>
  <si>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</si>
  <si>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</si>
  <si>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</si>
  <si>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</si>
  <si>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</si>
  <si>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</si>
  <si>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</si>
  <si>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</si>
  <si>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</si>
  <si>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</si>
  <si>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</si>
  <si>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</si>
  <si>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</si>
  <si>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</si>
  <si>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</si>
  <si>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</si>
  <si>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</si>
  <si>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</si>
  <si>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</si>
  <si>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</si>
  <si>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</si>
  <si>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</si>
  <si>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</si>
  <si>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</si>
  <si>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</si>
  <si>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</si>
  <si>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</si>
  <si>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</si>
  <si>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</si>
  <si>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</si>
  <si>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</si>
  <si>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</si>
  <si>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</si>
  <si>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</si>
  <si>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</si>
  <si>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</si>
  <si>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</si>
  <si>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</si>
  <si>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</si>
  <si>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</si>
  <si>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</si>
  <si>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</si>
  <si>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</si>
  <si>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</si>
  <si>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</si>
  <si>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</si>
  <si>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</si>
  <si>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</si>
  <si>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</si>
  <si>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</si>
  <si>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</si>
  <si>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</si>
  <si>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</si>
  <si>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</si>
  <si>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</si>
  <si>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</si>
  <si>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</si>
  <si>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</si>
  <si>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</si>
  <si>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</si>
  <si>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</si>
  <si>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</si>
  <si>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</si>
  <si>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</si>
  <si>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</si>
  <si>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</si>
  <si>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</si>
  <si>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</si>
  <si>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</si>
  <si>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</si>
  <si>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</si>
  <si>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</si>
  <si>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</si>
  <si>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</si>
  <si>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</si>
  <si>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</si>
  <si>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</si>
  <si>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</si>
  <si>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</si>
  <si>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</si>
  <si>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</si>
  <si>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</si>
  <si>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</si>
  <si>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</si>
  <si>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</si>
  <si>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</si>
  <si>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</si>
  <si>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</si>
  <si>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</si>
  <si>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</si>
  <si>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</si>
  <si>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</si>
  <si>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</si>
  <si>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</si>
  <si>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</si>
  <si>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</si>
  <si>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</si>
  <si>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</si>
  <si>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</si>
  <si>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</si>
  <si>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</si>
  <si>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</si>
  <si>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</si>
  <si>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</si>
  <si>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</si>
  <si>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</si>
  <si>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</si>
  <si>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</si>
  <si>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</si>
  <si>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</si>
  <si>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</si>
  <si>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</si>
  <si>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</si>
  <si>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</si>
  <si>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</si>
  <si>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</si>
  <si>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</si>
  <si>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</si>
  <si>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</si>
  <si>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</si>
  <si>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</si>
  <si>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</si>
  <si>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</si>
  <si>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</si>
  <si>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</si>
  <si>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</si>
  <si>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</si>
  <si>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</si>
  <si>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</si>
  <si>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</si>
  <si>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</si>
  <si>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</si>
  <si>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</si>
  <si>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</si>
  <si>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</si>
  <si>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</si>
  <si>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</si>
  <si>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</si>
  <si>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</si>
  <si>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</si>
  <si>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</si>
  <si>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</si>
  <si>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</si>
  <si>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</si>
  <si>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</si>
  <si>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</si>
  <si>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</si>
  <si>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</si>
  <si>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</si>
  <si>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</si>
  <si>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</si>
  <si>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</si>
  <si>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</si>
  <si>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</si>
  <si>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</si>
  <si>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</si>
  <si>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</si>
  <si>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</si>
  <si>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</si>
  <si>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</si>
  <si>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</si>
  <si>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</si>
  <si>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</si>
  <si>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</si>
  <si>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</si>
  <si>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</si>
  <si>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</si>
  <si>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</si>
  <si>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</si>
  <si>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</si>
  <si>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</si>
  <si>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</si>
  <si>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</si>
  <si>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</si>
  <si>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</si>
  <si>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</si>
  <si>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</si>
  <si>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</si>
  <si>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</si>
  <si>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</si>
  <si>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</si>
  <si>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</si>
  <si>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</si>
  <si>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</si>
  <si>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</si>
  <si>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</si>
  <si>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</si>
  <si>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</si>
  <si>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</si>
  <si>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</si>
  <si>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</si>
  <si>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</si>
  <si>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</si>
  <si>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</si>
  <si>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</si>
  <si>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</si>
  <si>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</si>
  <si>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</si>
  <si>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</si>
  <si>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</si>
  <si>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</si>
  <si>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</si>
  <si>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</si>
  <si>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</si>
  <si>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</si>
  <si>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</si>
  <si>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</si>
  <si>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</si>
  <si>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</si>
  <si>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</si>
  <si>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</si>
  <si>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</si>
  <si>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</si>
  <si>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</si>
  <si>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</si>
  <si>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</si>
  <si>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</si>
  <si>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</si>
  <si>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</si>
  <si>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</si>
  <si>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</si>
  <si>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</si>
  <si>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</si>
  <si>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</si>
  <si>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</si>
  <si>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</si>
  <si>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</si>
  <si>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</si>
  <si>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</si>
  <si>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</si>
  <si>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</si>
  <si>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</si>
  <si>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</si>
  <si>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</si>
  <si>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</si>
  <si>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</si>
  <si>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</si>
  <si>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</si>
  <si>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</si>
  <si>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</si>
  <si>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</si>
  <si>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</si>
  <si>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</si>
  <si>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</si>
  <si>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</si>
  <si>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</si>
  <si>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</si>
  <si>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</si>
  <si>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</si>
  <si>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</si>
  <si>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</si>
  <si>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</si>
  <si>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</si>
  <si>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</si>
  <si>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</si>
  <si>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</si>
  <si>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</si>
  <si>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</si>
  <si>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</si>
  <si>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</si>
  <si>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</si>
  <si>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</si>
  <si>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</si>
  <si>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</si>
  <si>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</si>
  <si>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</si>
  <si>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</si>
  <si>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</si>
  <si>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</si>
  <si>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</si>
  <si>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</si>
  <si>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</si>
  <si>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</si>
  <si>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</si>
  <si>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</si>
  <si>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</si>
  <si>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</si>
  <si>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</si>
  <si>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</si>
  <si>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</si>
  <si>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</si>
  <si>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</si>
  <si>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</si>
  <si>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</si>
  <si>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</si>
  <si>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</si>
  <si>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</si>
  <si>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</si>
  <si>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</si>
  <si>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</si>
  <si>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</si>
  <si>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</si>
  <si>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</si>
  <si>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</si>
  <si>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</si>
  <si>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</si>
  <si>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</si>
  <si>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</si>
  <si>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</si>
  <si>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</si>
  <si>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</si>
  <si>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</si>
  <si>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</si>
  <si>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</si>
  <si>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</si>
  <si>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</si>
  <si>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</si>
  <si>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</si>
  <si>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</si>
  <si>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</si>
  <si>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</si>
  <si>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</si>
  <si>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</si>
  <si>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</si>
  <si>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</si>
  <si>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</si>
  <si>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</si>
  <si>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</si>
  <si>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</si>
  <si>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</si>
  <si>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</si>
  <si>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</si>
  <si>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</si>
  <si>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</si>
  <si>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</si>
  <si>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</si>
  <si>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</si>
  <si>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</si>
  <si>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</si>
  <si>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</si>
  <si>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</si>
  <si>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</si>
  <si>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</si>
  <si>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</si>
  <si>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</si>
  <si>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</si>
  <si>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</si>
  <si>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</si>
  <si>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</si>
  <si>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</si>
  <si>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</si>
  <si>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</si>
  <si>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</si>
  <si>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</si>
  <si>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</si>
  <si>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</si>
  <si>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</si>
  <si>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</si>
  <si>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</si>
  <si>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</si>
  <si>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</si>
  <si>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</si>
  <si>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</si>
  <si>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</si>
  <si>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</si>
  <si>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</si>
  <si>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</si>
  <si>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</si>
  <si>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</si>
  <si>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</si>
  <si>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</si>
  <si>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</si>
  <si>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</si>
  <si>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</si>
  <si>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</si>
  <si>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</si>
  <si>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</si>
  <si>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</si>
  <si>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</si>
  <si>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</si>
  <si>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</si>
  <si>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</si>
  <si>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</si>
  <si>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</si>
  <si>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</si>
  <si>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</si>
  <si>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</si>
  <si>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</si>
  <si>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</si>
  <si>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</si>
  <si>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</si>
  <si>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</si>
  <si>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</si>
  <si>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</si>
  <si>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</si>
  <si>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</si>
  <si>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</si>
  <si>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</si>
  <si>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</si>
  <si>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</si>
  <si>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</si>
  <si>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</si>
  <si>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</si>
  <si>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</si>
  <si>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</si>
  <si>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</si>
  <si>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</si>
  <si>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</si>
  <si>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</si>
  <si>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</si>
  <si>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</si>
  <si>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</si>
  <si>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</si>
  <si>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</si>
  <si>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</si>
  <si>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</si>
  <si>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</si>
  <si>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</si>
  <si>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</si>
  <si>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</si>
  <si>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</si>
  <si>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</si>
  <si>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</si>
  <si>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</si>
  <si>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</si>
  <si>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</si>
  <si>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</si>
  <si>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</si>
  <si>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</si>
  <si>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</si>
  <si>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</si>
  <si>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</si>
  <si>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</si>
  <si>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</si>
  <si>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</si>
  <si>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</si>
  <si>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</si>
  <si>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</si>
  <si>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</si>
  <si>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</si>
  <si>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</si>
  <si>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</si>
  <si>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</si>
  <si>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</si>
  <si>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</si>
  <si>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</si>
  <si>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</si>
  <si>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</si>
  <si>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</si>
  <si>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</si>
  <si>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</si>
  <si>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</si>
  <si>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</si>
  <si>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</si>
  <si>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</si>
  <si>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</si>
  <si>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</si>
  <si>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</si>
  <si>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</si>
  <si>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</si>
  <si>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</si>
  <si>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</si>
  <si>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</si>
  <si>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</si>
  <si>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</si>
  <si>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</si>
  <si>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</si>
  <si>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</si>
  <si>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</si>
  <si>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</si>
  <si>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</si>
  <si>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</si>
  <si>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</si>
  <si>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</si>
  <si>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</si>
  <si>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</si>
  <si>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</si>
  <si>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</si>
  <si>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</si>
  <si>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</si>
  <si>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</si>
  <si>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</si>
  <si>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</si>
  <si>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</si>
  <si>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</si>
  <si>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</si>
  <si>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</si>
  <si>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</si>
  <si>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</si>
  <si>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</si>
  <si>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</si>
  <si>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</si>
  <si>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</si>
  <si>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</si>
  <si>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</si>
  <si>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</si>
  <si>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</si>
  <si>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</si>
  <si>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</si>
  <si>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</si>
  <si>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</si>
  <si>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</si>
  <si>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</si>
  <si>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</si>
  <si>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</si>
  <si>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</si>
  <si>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</si>
  <si>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</si>
  <si>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</si>
  <si>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</si>
  <si>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</si>
  <si>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</si>
  <si>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</si>
  <si>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</si>
  <si>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</si>
  <si>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</si>
  <si>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</si>
  <si>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</si>
  <si>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</si>
  <si>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</si>
  <si>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</si>
  <si>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</si>
  <si>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</si>
  <si>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</si>
  <si>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</si>
  <si>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</si>
  <si>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</si>
  <si>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</si>
  <si>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</si>
  <si>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</si>
  <si>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</si>
  <si>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</si>
  <si>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</si>
  <si>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</si>
  <si>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</si>
  <si>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</si>
  <si>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</si>
  <si>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</si>
  <si>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</si>
  <si>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</si>
  <si>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</si>
  <si>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</si>
  <si>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</si>
  <si>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</si>
  <si>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</si>
  <si>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</si>
  <si>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</si>
  <si>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</si>
  <si>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</si>
  <si>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</si>
  <si>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</si>
  <si>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</si>
  <si>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</si>
  <si>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</si>
  <si>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</si>
  <si>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</si>
  <si>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</si>
  <si>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</si>
  <si>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</si>
  <si>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</si>
  <si>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</si>
  <si>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</si>
  <si>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</si>
  <si>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</si>
  <si>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</si>
  <si>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</si>
  <si>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</si>
  <si>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</si>
  <si>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</si>
  <si>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</si>
  <si>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</si>
  <si>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</si>
  <si>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</si>
  <si>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</si>
  <si>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</si>
  <si>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</si>
  <si>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</si>
  <si>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</si>
  <si>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</si>
  <si>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</si>
  <si>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</si>
  <si>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</si>
  <si>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</si>
  <si>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</si>
  <si>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</si>
  <si>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</si>
  <si>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</si>
  <si>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</si>
  <si>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</si>
  <si>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</si>
  <si>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</si>
  <si>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</si>
  <si>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</si>
  <si>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</si>
  <si>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</si>
  <si>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</si>
  <si>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</si>
  <si>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</si>
  <si>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</si>
  <si>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</si>
  <si>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</si>
  <si>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</si>
  <si>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</si>
  <si>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</si>
  <si>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</si>
  <si>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</si>
  <si>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</si>
  <si>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</si>
  <si>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</si>
  <si>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</si>
  <si>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</si>
  <si>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</si>
  <si>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</si>
  <si>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</si>
  <si>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</si>
  <si>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</si>
  <si>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</si>
  <si>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</si>
  <si>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</si>
  <si>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</si>
  <si>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</si>
  <si>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</si>
  <si>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</si>
  <si>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</si>
  <si>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</si>
  <si>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</si>
  <si>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</si>
  <si>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</si>
  <si>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</si>
  <si>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</si>
  <si>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</si>
  <si>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</si>
  <si>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</si>
  <si>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</si>
  <si>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</si>
  <si>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</si>
  <si>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</si>
  <si>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</si>
  <si>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</si>
  <si>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</si>
  <si>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</si>
  <si>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</si>
  <si>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</si>
  <si>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</si>
  <si>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</si>
  <si>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</si>
  <si>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</si>
  <si>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</si>
  <si>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</si>
  <si>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</si>
  <si>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</si>
  <si>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</si>
  <si>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</si>
  <si>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</si>
  <si>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</si>
  <si>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</si>
  <si>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</si>
  <si>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</si>
  <si>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</si>
  <si>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</si>
  <si>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</si>
  <si>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</si>
  <si>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</si>
  <si>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</si>
  <si>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</si>
  <si>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</si>
  <si>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</si>
  <si>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</si>
  <si>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</si>
  <si>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</si>
  <si>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</si>
  <si>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</si>
  <si>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</si>
  <si>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</si>
  <si>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</si>
  <si>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</si>
  <si>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</si>
  <si>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</si>
  <si>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</si>
  <si>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</si>
  <si>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</si>
  <si>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</si>
  <si>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</si>
  <si>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</si>
  <si>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</si>
  <si>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</si>
  <si>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</si>
  <si>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</si>
  <si>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</si>
  <si>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</si>
  <si>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</si>
  <si>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</si>
  <si>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</si>
  <si>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</si>
  <si>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</si>
  <si>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</si>
  <si>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</si>
  <si>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</si>
  <si>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</si>
  <si>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</si>
  <si>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</si>
  <si>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</si>
  <si>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</si>
  <si>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</si>
  <si>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</si>
  <si>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</si>
  <si>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</si>
  <si>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</si>
  <si>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</si>
  <si>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</si>
  <si>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</si>
  <si>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</si>
  <si>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</si>
  <si>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</si>
  <si>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</si>
  <si>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</si>
  <si>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</si>
  <si>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</si>
  <si>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</si>
  <si>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</si>
  <si>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</si>
  <si>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</si>
  <si>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</si>
  <si>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</si>
  <si>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</si>
  <si>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</si>
  <si>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</si>
  <si>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</si>
  <si>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</si>
  <si>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</si>
  <si>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</si>
  <si>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</si>
  <si>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</si>
  <si>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</si>
  <si>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</si>
  <si>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</si>
  <si>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</si>
  <si>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</si>
  <si>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</si>
  <si>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</si>
  <si>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</si>
  <si>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</si>
  <si>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</si>
  <si>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</si>
  <si>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</si>
  <si>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</si>
  <si>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</si>
  <si>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</si>
  <si>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</si>
  <si>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</si>
  <si>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</si>
  <si>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</si>
  <si>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</si>
  <si>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</si>
  <si>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</si>
  <si>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</si>
  <si>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</si>
  <si>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</si>
  <si>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</si>
  <si>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</si>
  <si>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</si>
  <si>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</si>
  <si>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</si>
  <si>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</si>
  <si>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</si>
  <si>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</si>
  <si>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</si>
  <si>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</si>
  <si>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</si>
  <si>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</si>
  <si>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</si>
  <si>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</si>
  <si>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</si>
  <si>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</si>
  <si>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</si>
  <si>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</si>
  <si>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</si>
  <si>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</si>
  <si>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</si>
  <si>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</si>
  <si>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</si>
  <si>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</si>
  <si>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</si>
  <si>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</si>
  <si>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</si>
  <si>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</si>
  <si>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</si>
  <si>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</si>
  <si>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</si>
  <si>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</si>
  <si>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</si>
  <si>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</si>
  <si>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</si>
  <si>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</si>
  <si>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</si>
  <si>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</si>
  <si>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</si>
  <si>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</si>
  <si>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</si>
  <si>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</si>
  <si>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</si>
  <si>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</si>
  <si>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</si>
  <si>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</si>
  <si>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</si>
  <si>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</si>
  <si>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</si>
  <si>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</si>
  <si>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</si>
  <si>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</si>
  <si>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</si>
  <si>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</si>
  <si>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</si>
  <si>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</si>
  <si>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</si>
  <si>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</si>
  <si>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</si>
  <si>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</si>
  <si>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</si>
  <si>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</si>
  <si>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</si>
  <si>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</si>
  <si>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</si>
  <si>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</si>
  <si>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</si>
  <si>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</si>
  <si>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</si>
  <si>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</si>
  <si>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</si>
  <si>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</si>
  <si>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</si>
  <si>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</si>
  <si>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</si>
  <si>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</si>
  <si>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</si>
  <si>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</si>
  <si>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</si>
  <si>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</si>
  <si>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</si>
  <si>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</si>
  <si>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</si>
  <si>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</si>
  <si>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</si>
  <si>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</si>
  <si>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</si>
  <si>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</si>
  <si>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</si>
  <si>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</si>
  <si>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</si>
  <si>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</si>
  <si>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</si>
  <si>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</si>
  <si>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</si>
  <si>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</si>
  <si>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</si>
  <si>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</si>
  <si>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</si>
  <si>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</si>
  <si>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</si>
  <si>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</si>
  <si>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</si>
  <si>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</si>
  <si>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</si>
  <si>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</si>
  <si>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</si>
  <si>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</si>
  <si>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</si>
  <si>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</si>
  <si>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</si>
  <si>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</si>
  <si>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</si>
  <si>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</si>
  <si>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</si>
  <si>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</si>
  <si>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</si>
  <si>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</si>
  <si>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</si>
  <si>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</si>
  <si>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</si>
  <si>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</si>
  <si>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</si>
  <si>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</si>
  <si>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</si>
  <si>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</si>
  <si>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</si>
  <si>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</si>
  <si>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</si>
  <si>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</si>
  <si>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</si>
  <si>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</si>
  <si>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</si>
  <si>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</si>
  <si>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</si>
  <si>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</si>
  <si>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</si>
  <si>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</si>
  <si>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</si>
  <si>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</si>
  <si>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</si>
  <si>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</si>
  <si>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</si>
  <si>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</si>
  <si>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</si>
  <si>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</si>
  <si>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</si>
  <si>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</si>
  <si>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</si>
  <si>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</si>
  <si>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</si>
  <si>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</si>
  <si>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</si>
  <si>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</si>
  <si>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</si>
  <si>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</si>
  <si>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</si>
  <si>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</si>
  <si>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</si>
  <si>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</si>
  <si>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</si>
  <si>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</si>
  <si>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</si>
  <si>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</si>
  <si>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</si>
  <si>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</si>
  <si>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</si>
  <si>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</si>
  <si>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</si>
  <si>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</si>
  <si>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</si>
  <si>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</si>
  <si>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</si>
  <si>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</si>
  <si>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</si>
  <si>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</si>
  <si>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</si>
  <si>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</si>
  <si>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</si>
  <si>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</si>
  <si>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</si>
  <si>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</si>
  <si>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</si>
  <si>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</si>
  <si>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</si>
  <si>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</si>
  <si>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</si>
  <si>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</si>
  <si>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</si>
  <si>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</si>
  <si>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</si>
  <si>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</si>
  <si>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</si>
  <si>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</si>
  <si>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</si>
  <si>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</si>
  <si>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</si>
  <si>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</si>
  <si>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</si>
  <si>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</si>
  <si>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</si>
  <si>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</si>
  <si>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</si>
  <si>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</si>
  <si>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</si>
  <si>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</si>
  <si>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</si>
  <si>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</si>
  <si>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</si>
  <si>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</si>
  <si>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</si>
  <si>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</si>
  <si>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</si>
  <si>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</si>
  <si>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</si>
  <si>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</si>
  <si>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</si>
  <si>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</si>
  <si>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</si>
  <si>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</si>
  <si>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</si>
  <si>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</si>
  <si>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</si>
  <si>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</si>
  <si>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</si>
  <si>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</si>
  <si>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</si>
  <si>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</si>
  <si>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</si>
  <si>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</si>
  <si>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</si>
  <si>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</si>
  <si>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</si>
  <si>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</si>
  <si>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</si>
  <si>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</si>
  <si>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</si>
  <si>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</si>
  <si>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</si>
  <si>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</si>
  <si>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</si>
  <si>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</si>
  <si>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</si>
  <si>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</si>
  <si>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</si>
  <si>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</si>
  <si>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</si>
  <si>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</si>
  <si>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</si>
  <si>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</si>
  <si>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</si>
  <si>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</si>
  <si>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</si>
  <si>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</si>
  <si>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</si>
  <si>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</si>
  <si>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</si>
  <si>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</si>
  <si>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</si>
  <si>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</si>
  <si>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</si>
  <si>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</si>
  <si>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</si>
  <si>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</si>
  <si>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</si>
  <si>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</si>
  <si>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</si>
  <si>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</si>
  <si>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</si>
  <si>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</si>
  <si>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</si>
  <si>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</si>
  <si>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</si>
  <si>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</si>
  <si>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</si>
  <si>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</si>
  <si>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</si>
  <si>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</si>
  <si>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</si>
  <si>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</si>
  <si>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</si>
  <si>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</si>
  <si>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</si>
  <si>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</si>
  <si>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</si>
  <si>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</si>
  <si>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</si>
  <si>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</si>
  <si>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</si>
  <si>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</si>
  <si>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</si>
  <si>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</si>
  <si>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</si>
  <si>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</si>
  <si>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</si>
  <si>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</si>
  <si>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</si>
  <si>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</si>
  <si>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</si>
  <si>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</si>
  <si>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</si>
  <si>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</si>
  <si>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</si>
  <si>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</si>
  <si>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</si>
  <si>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</si>
  <si>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</si>
  <si>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</si>
  <si>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</si>
  <si>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</si>
  <si>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</si>
  <si>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</si>
  <si>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</si>
  <si>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</si>
  <si>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</si>
  <si>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</si>
  <si>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</si>
  <si>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</si>
  <si>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</si>
  <si>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</si>
  <si>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</si>
  <si>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</si>
  <si>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</si>
  <si>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</si>
  <si>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</si>
  <si>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</si>
  <si>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</si>
  <si>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</si>
  <si>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</si>
  <si>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</si>
  <si>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</si>
  <si>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</si>
  <si>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</si>
  <si>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</si>
  <si>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</si>
  <si>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</si>
  <si>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</si>
  <si>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</si>
  <si>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</si>
  <si>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</si>
  <si>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</si>
  <si>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</si>
  <si>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</si>
  <si>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</si>
  <si>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</si>
  <si>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</si>
  <si>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</si>
  <si>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</si>
  <si>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</si>
  <si>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</si>
  <si>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</si>
  <si>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</si>
  <si>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</si>
  <si>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</si>
  <si>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</si>
  <si>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</si>
  <si>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</si>
  <si>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</si>
  <si>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</si>
  <si>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</si>
  <si>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</si>
  <si>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</si>
  <si>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</si>
  <si>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</si>
  <si>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</si>
  <si>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</si>
  <si>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</si>
  <si>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</si>
  <si>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</si>
  <si>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</si>
  <si>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</si>
  <si>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</si>
  <si>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</si>
  <si>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</si>
  <si>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</si>
  <si>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</si>
  <si>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</si>
  <si>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</si>
  <si>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</si>
  <si>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</si>
  <si>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</si>
  <si>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</si>
  <si>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</si>
  <si>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</si>
  <si>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</si>
  <si>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</si>
  <si>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</si>
  <si>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</si>
  <si>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</si>
  <si>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</si>
  <si>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</si>
  <si>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</si>
  <si>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</si>
  <si>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</si>
  <si>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</si>
  <si>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</si>
  <si>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</si>
  <si>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</si>
  <si>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</si>
  <si>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</si>
  <si>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</si>
  <si>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</si>
  <si>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</si>
  <si>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</si>
  <si>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</si>
  <si>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</si>
  <si>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</si>
  <si>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</si>
  <si>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</si>
  <si>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</si>
  <si>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</si>
  <si>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</si>
  <si>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</si>
  <si>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</si>
  <si>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</si>
  <si>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</si>
  <si>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</si>
  <si>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</si>
  <si>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</si>
  <si>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</si>
  <si>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</si>
  <si>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</si>
  <si>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</si>
  <si>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</si>
  <si>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</si>
  <si>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</si>
  <si>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</si>
  <si>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</si>
  <si>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</si>
  <si>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</si>
  <si>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</si>
  <si>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</si>
  <si>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</si>
  <si>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</si>
  <si>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</si>
  <si>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</si>
  <si>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</si>
  <si>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</si>
  <si>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</si>
  <si>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</si>
  <si>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</si>
  <si>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</si>
  <si>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</si>
  <si>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</si>
  <si>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</si>
  <si>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</si>
  <si>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</si>
  <si>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</si>
  <si>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</si>
  <si>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</si>
  <si>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</si>
  <si>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</si>
  <si>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</si>
  <si>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</si>
  <si>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</si>
  <si>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</si>
  <si>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</si>
  <si>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</si>
  <si>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</si>
  <si>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</si>
  <si>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</si>
  <si>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</si>
  <si>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</si>
  <si>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</si>
  <si>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</si>
  <si>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</si>
  <si>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</si>
  <si>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</si>
  <si>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</si>
  <si>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</si>
  <si>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</si>
  <si>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</si>
  <si>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</si>
  <si>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</si>
  <si>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</si>
  <si>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</si>
  <si>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</si>
  <si>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</si>
  <si>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</si>
  <si>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</si>
  <si>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</si>
  <si>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</si>
  <si>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</si>
  <si>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</si>
  <si>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</si>
  <si>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</si>
  <si>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</si>
  <si>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</si>
  <si>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</si>
  <si>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</si>
  <si>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</si>
  <si>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</si>
  <si>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</si>
  <si>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</si>
  <si>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</si>
  <si>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</si>
  <si>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</si>
  <si>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</si>
  <si>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</si>
  <si>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</si>
  <si>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</si>
  <si>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</si>
  <si>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</si>
  <si>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</si>
  <si>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</si>
  <si>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</si>
  <si>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</si>
  <si>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</si>
  <si>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</si>
  <si>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</si>
  <si>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</si>
  <si>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</si>
  <si>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</si>
  <si>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</si>
  <si>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</si>
  <si>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</si>
  <si>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</si>
  <si>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</si>
  <si>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</si>
  <si>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</si>
  <si>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</si>
  <si>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</si>
  <si>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</si>
  <si>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</si>
  <si>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</si>
  <si>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</si>
  <si>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</si>
  <si>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</si>
  <si>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</si>
  <si>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</si>
  <si>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</si>
  <si>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</si>
  <si>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</si>
  <si>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</si>
  <si>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</si>
  <si>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</si>
  <si>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</si>
  <si>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</si>
  <si>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</si>
  <si>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</si>
  <si>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</si>
  <si>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</si>
  <si>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</si>
  <si>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</si>
  <si>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</si>
  <si>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</si>
  <si>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</si>
  <si>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</si>
  <si>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</si>
  <si>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</si>
  <si>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</si>
  <si>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</si>
  <si>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</si>
  <si>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</si>
  <si>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</si>
  <si>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</si>
  <si>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</si>
  <si>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</si>
  <si>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</si>
  <si>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</si>
  <si>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</si>
  <si>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</si>
  <si>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</si>
  <si>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</si>
  <si>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</si>
  <si>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</si>
  <si>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</si>
  <si>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</si>
  <si>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</si>
  <si>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</si>
  <si>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</si>
  <si>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</si>
  <si>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</si>
  <si>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</si>
  <si>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</si>
  <si>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</si>
  <si>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</si>
  <si>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</si>
  <si>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</si>
  <si>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</si>
  <si>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</si>
  <si>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</si>
  <si>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</si>
  <si>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</si>
  <si>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</si>
  <si>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</si>
  <si>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</si>
  <si>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</si>
  <si>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</si>
  <si>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</si>
  <si>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</si>
  <si>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</si>
  <si>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</si>
  <si>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</si>
  <si>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</si>
  <si>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</si>
  <si>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</si>
  <si>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</si>
  <si>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</si>
  <si>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</si>
  <si>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</si>
  <si>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</si>
  <si>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</si>
  <si>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</si>
  <si>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</si>
  <si>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</si>
  <si>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</si>
  <si>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</si>
  <si>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</si>
  <si>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</si>
  <si>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</si>
  <si>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</si>
  <si>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</si>
  <si>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</si>
  <si>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</si>
  <si>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</si>
  <si>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</si>
  <si>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</si>
  <si>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</si>
  <si>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</si>
  <si>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</si>
  <si>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</si>
  <si>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</si>
  <si>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</si>
  <si>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</si>
  <si>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</si>
  <si>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</si>
  <si>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</si>
  <si>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</si>
  <si>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</si>
  <si>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</si>
  <si>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</si>
  <si>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</si>
  <si>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</si>
  <si>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</si>
  <si>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</si>
  <si>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</si>
  <si>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</si>
  <si>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</si>
  <si>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</si>
  <si>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</si>
  <si>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</si>
  <si>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</si>
  <si>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</si>
  <si>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</si>
  <si>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</si>
  <si>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</si>
  <si>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</si>
  <si>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</si>
  <si>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</si>
  <si>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</si>
  <si>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</si>
  <si>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</si>
  <si>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</si>
  <si>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</si>
  <si>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</si>
  <si>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</si>
  <si>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</si>
  <si>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</si>
  <si>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</si>
  <si>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</si>
  <si>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</si>
  <si>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</si>
  <si>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</si>
  <si>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</si>
  <si>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</si>
  <si>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</si>
  <si>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</si>
  <si>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</si>
  <si>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</si>
  <si>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</si>
  <si>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</si>
  <si>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</si>
  <si>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</si>
  <si>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</si>
  <si>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</si>
  <si>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</si>
  <si>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</si>
  <si>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</si>
  <si>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</si>
  <si>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</si>
  <si>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</si>
  <si>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</si>
  <si>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</si>
  <si>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</si>
  <si>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</si>
  <si>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</si>
  <si>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</si>
  <si>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</si>
  <si>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</si>
  <si>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</si>
  <si>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</si>
  <si>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</si>
  <si>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</si>
  <si>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</si>
  <si>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</si>
  <si>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</si>
  <si>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</si>
  <si>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</si>
  <si>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</si>
  <si>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</si>
  <si>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</si>
  <si>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</si>
  <si>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</si>
  <si>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</si>
  <si>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</si>
  <si>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</si>
  <si>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</si>
  <si>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</si>
  <si>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</si>
  <si>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</si>
  <si>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</si>
  <si>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</si>
  <si>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</si>
  <si>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</si>
  <si>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</si>
  <si>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</si>
  <si>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</si>
  <si>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</si>
  <si>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</si>
  <si>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</si>
  <si>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</si>
  <si>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</si>
  <si>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</si>
  <si>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</si>
  <si>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</si>
  <si>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</si>
  <si>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</si>
  <si>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</si>
  <si>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</si>
  <si>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</si>
  <si>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</si>
  <si>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</si>
  <si>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</si>
  <si>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</si>
  <si>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</si>
  <si>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</si>
  <si>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</si>
  <si>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</si>
  <si>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</si>
  <si>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</si>
  <si>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</si>
  <si>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</si>
  <si>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</si>
  <si>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</si>
  <si>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</si>
  <si>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</si>
  <si>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</si>
  <si>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</si>
  <si>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</si>
  <si>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</si>
  <si>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</si>
  <si>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</si>
  <si>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</si>
  <si>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</si>
  <si>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</si>
  <si>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</si>
  <si>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</si>
  <si>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</si>
  <si>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</si>
  <si>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</si>
  <si>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</si>
  <si>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</si>
  <si>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</si>
  <si>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</si>
  <si>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</si>
  <si>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</si>
  <si>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</si>
  <si>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</si>
  <si>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</si>
  <si>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</si>
  <si>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</si>
  <si>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</si>
  <si>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</si>
  <si>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</si>
  <si>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</si>
  <si>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</si>
  <si>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</si>
  <si>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</si>
  <si>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</si>
  <si>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</si>
  <si>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</si>
  <si>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</si>
  <si>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</si>
  <si>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</si>
  <si>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</si>
  <si>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</si>
  <si>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</si>
  <si>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</si>
  <si>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</si>
  <si>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</si>
  <si>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</si>
  <si>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</si>
  <si>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</si>
  <si>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</si>
  <si>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</si>
  <si>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</si>
  <si>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</si>
  <si>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</si>
  <si>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</si>
  <si>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</si>
  <si>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</si>
  <si>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</si>
  <si>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</si>
  <si>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</si>
  <si>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</si>
  <si>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</si>
  <si>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</si>
  <si>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</si>
  <si>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</si>
  <si>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</si>
  <si>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</si>
  <si>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</si>
  <si>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</si>
  <si>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</si>
  <si>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</si>
  <si>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</si>
  <si>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</si>
  <si>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</si>
  <si>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</si>
  <si>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</si>
  <si>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</si>
  <si>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</si>
  <si>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</si>
  <si>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</si>
  <si>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</si>
  <si>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</si>
  <si>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</si>
  <si>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</si>
  <si>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</si>
  <si>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</si>
  <si>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</si>
  <si>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</si>
  <si>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</si>
  <si>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</si>
  <si>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</si>
  <si>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</si>
  <si>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</si>
  <si>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</si>
  <si>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</si>
  <si>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</si>
  <si>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</si>
  <si>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</si>
  <si>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</si>
  <si>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</si>
  <si>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</si>
  <si>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</si>
  <si>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</si>
  <si>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</si>
  <si>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</si>
  <si>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</si>
  <si>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</si>
  <si>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</si>
  <si>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</si>
  <si>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</si>
  <si>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</si>
  <si>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</si>
  <si>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</si>
  <si>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</si>
  <si>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</si>
  <si>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</si>
  <si>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</si>
  <si>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</si>
  <si>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</si>
  <si>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</si>
  <si>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</si>
  <si>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</si>
  <si>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</si>
  <si>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</si>
  <si>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</si>
  <si>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</si>
  <si>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</si>
  <si>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</si>
  <si>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</si>
  <si>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</si>
  <si>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</si>
  <si>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</si>
  <si>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</si>
  <si>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</si>
  <si>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</si>
  <si>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</si>
  <si>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</si>
  <si>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</si>
  <si>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</si>
  <si>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</si>
  <si>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</si>
  <si>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</si>
  <si>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</si>
  <si>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</si>
  <si>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</si>
  <si>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</si>
  <si>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</si>
  <si>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</si>
  <si>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</si>
  <si>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</si>
  <si>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</si>
  <si>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</si>
  <si>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</si>
  <si>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</si>
  <si>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</si>
  <si>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</si>
  <si>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</si>
  <si>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</si>
  <si>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</si>
  <si>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</si>
  <si>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</si>
  <si>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</si>
  <si>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</si>
  <si>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</si>
  <si>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</si>
  <si>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</si>
  <si>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</si>
  <si>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</si>
  <si>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</si>
  <si>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</si>
  <si>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</si>
  <si>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</si>
  <si>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</si>
  <si>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</si>
  <si>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</si>
  <si>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</si>
  <si>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</si>
  <si>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</si>
  <si>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</si>
  <si>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</si>
  <si>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</si>
  <si>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</si>
  <si>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</si>
  <si>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</si>
  <si>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</si>
  <si>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</si>
  <si>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</si>
  <si>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</si>
  <si>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</si>
  <si>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</si>
  <si>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</si>
  <si>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</si>
  <si>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</si>
  <si>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</si>
  <si>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</si>
  <si>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</si>
  <si>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</si>
  <si>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</si>
  <si>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</si>
  <si>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</si>
  <si>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</si>
  <si>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</si>
  <si>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</si>
  <si>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</si>
  <si>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</si>
  <si>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</si>
  <si>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</si>
  <si>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</si>
  <si>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</si>
  <si>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</si>
  <si>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</si>
  <si>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</si>
  <si>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</si>
  <si>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</si>
  <si>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</si>
  <si>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</si>
  <si>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</si>
  <si>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</si>
  <si>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</si>
  <si>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</si>
  <si>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</si>
  <si>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</si>
  <si>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</si>
  <si>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</si>
  <si>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</si>
  <si>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</si>
  <si>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</si>
  <si>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</si>
  <si>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</si>
  <si>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</si>
  <si>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</si>
  <si>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</si>
  <si>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</si>
  <si>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</si>
  <si>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</si>
  <si>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</si>
  <si>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</si>
  <si>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</si>
  <si>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</si>
  <si>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</si>
  <si>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</si>
  <si>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</si>
  <si>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</si>
  <si>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</si>
  <si>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</si>
  <si>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</si>
  <si>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</si>
  <si>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</si>
  <si>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</si>
  <si>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</si>
  <si>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</si>
  <si>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</si>
  <si>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</si>
  <si>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</si>
  <si>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</si>
  <si>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</si>
  <si>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</si>
  <si>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</si>
  <si>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</si>
  <si>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</si>
  <si>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</si>
  <si>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</si>
  <si>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</si>
  <si>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</si>
  <si>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</si>
  <si>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</si>
  <si>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</si>
  <si>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</si>
  <si>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</si>
  <si>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</si>
  <si>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</si>
  <si>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</si>
  <si>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</si>
  <si>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</si>
  <si>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</si>
  <si>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</si>
  <si>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</si>
  <si>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</si>
  <si>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</si>
  <si>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</si>
  <si>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</si>
  <si>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</si>
  <si>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</si>
  <si>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</si>
  <si>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</si>
  <si>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</si>
  <si>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</si>
  <si>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</si>
  <si>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</si>
  <si>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</si>
  <si>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</si>
  <si>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</si>
  <si>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</si>
  <si>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</si>
  <si>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</si>
  <si>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</si>
  <si>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</si>
  <si>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</si>
  <si>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</si>
  <si>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</si>
  <si>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</si>
  <si>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</si>
  <si>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</si>
  <si>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</si>
  <si>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</si>
  <si>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</si>
  <si>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</si>
  <si>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</si>
  <si>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</si>
  <si>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</si>
  <si>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</si>
  <si>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</si>
  <si>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</si>
  <si>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</si>
  <si>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</si>
  <si>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</si>
  <si>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</si>
  <si>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</si>
  <si>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</si>
  <si>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</si>
  <si>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</si>
  <si>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</si>
  <si>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</si>
  <si>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</si>
  <si>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</si>
  <si>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</si>
  <si>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</si>
  <si>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</si>
  <si>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</si>
  <si>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</si>
  <si>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</si>
  <si>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</si>
  <si>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</si>
  <si>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</si>
  <si>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</si>
  <si>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</si>
  <si>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</si>
  <si>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</si>
  <si>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</si>
  <si>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</si>
  <si>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</si>
  <si>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</si>
  <si>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</si>
  <si>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</si>
  <si>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</si>
  <si>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</si>
  <si>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</si>
  <si>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</si>
  <si>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</si>
  <si>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</si>
  <si>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</si>
  <si>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</si>
  <si>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</si>
  <si>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</si>
  <si>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</si>
  <si>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</si>
  <si>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</si>
  <si>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</si>
  <si>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</si>
  <si>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</si>
  <si>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</si>
  <si>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</si>
  <si>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</si>
  <si>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</si>
  <si>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</si>
  <si>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</si>
  <si>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</si>
  <si>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</si>
  <si>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</si>
  <si>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</si>
  <si>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</si>
  <si>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</si>
  <si>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</si>
  <si>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</si>
  <si>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</si>
  <si>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</si>
  <si>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</si>
  <si>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</si>
  <si>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</si>
  <si>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</si>
  <si>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</si>
  <si>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</si>
  <si>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</si>
  <si>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</si>
  <si>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</si>
  <si>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</si>
  <si>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</si>
  <si>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</si>
  <si>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</si>
  <si>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</si>
  <si>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</si>
  <si>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</si>
  <si>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</si>
  <si>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</si>
  <si>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</si>
  <si>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</si>
  <si>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</si>
  <si>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</si>
  <si>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</si>
  <si>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</si>
  <si>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</si>
  <si>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</si>
  <si>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</si>
  <si>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</si>
  <si>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</si>
  <si>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</si>
  <si>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</si>
  <si>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</si>
  <si>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</si>
  <si>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</si>
  <si>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</si>
  <si>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</si>
  <si>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</si>
  <si>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</si>
  <si>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</si>
  <si>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</si>
  <si>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</si>
  <si>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</si>
  <si>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</si>
  <si>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</si>
  <si>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</si>
  <si>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</si>
  <si>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</si>
  <si>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</si>
  <si>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</si>
  <si>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</si>
  <si>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</si>
  <si>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</si>
  <si>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</si>
  <si>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</si>
  <si>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</si>
  <si>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</si>
  <si>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</si>
  <si>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</si>
  <si>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</si>
  <si>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</si>
  <si>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</si>
  <si>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</si>
  <si>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</si>
  <si>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</si>
  <si>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</si>
  <si>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</si>
  <si>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</si>
  <si>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</si>
  <si>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</si>
  <si>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</si>
  <si>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</si>
  <si>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</si>
  <si>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</si>
  <si>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</si>
  <si>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</si>
  <si>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</si>
  <si>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</si>
  <si>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</si>
  <si>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</si>
  <si>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</si>
  <si>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</si>
  <si>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</si>
  <si>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</si>
  <si>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</si>
  <si>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</si>
  <si>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</si>
  <si>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</si>
  <si>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</si>
  <si>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</si>
  <si>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</si>
  <si>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</si>
  <si>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</si>
  <si>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</si>
  <si>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</si>
  <si>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</si>
  <si>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</si>
  <si>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</si>
  <si>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</si>
  <si>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</si>
  <si>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</si>
  <si>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</si>
  <si>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</si>
  <si>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</si>
  <si>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</si>
  <si>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</si>
  <si>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</si>
  <si>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</si>
  <si>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</si>
  <si>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</si>
  <si>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</si>
  <si>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</si>
  <si>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</si>
  <si>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</si>
  <si>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</si>
  <si>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</si>
  <si>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</si>
  <si>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</si>
  <si>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</si>
  <si>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</si>
  <si>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</si>
  <si>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</si>
  <si>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</si>
  <si>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</si>
  <si>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</si>
  <si>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</si>
  <si>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</si>
  <si>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</si>
  <si>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</si>
  <si>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</si>
  <si>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</si>
  <si>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</si>
  <si>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</si>
  <si>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</si>
  <si>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</si>
  <si>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</si>
  <si>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</si>
  <si>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</si>
  <si>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</si>
  <si>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</si>
  <si>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</si>
  <si>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</si>
  <si>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</si>
  <si>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</si>
  <si>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</si>
  <si>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</si>
  <si>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</si>
  <si>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</si>
  <si>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</si>
  <si>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</si>
  <si>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</si>
  <si>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</si>
  <si>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</si>
  <si>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</si>
  <si>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</si>
  <si>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</si>
  <si>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</si>
  <si>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</si>
  <si>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</si>
  <si>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</si>
  <si>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</si>
  <si>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</si>
  <si>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</si>
  <si>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</si>
  <si>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</si>
  <si>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</si>
  <si>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</si>
  <si>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</si>
  <si>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</si>
  <si>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</si>
  <si>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</si>
  <si>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</si>
  <si>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</si>
  <si>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</si>
  <si>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</si>
  <si>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</si>
  <si>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</si>
  <si>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</si>
  <si>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</si>
  <si>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</si>
  <si>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</si>
  <si>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</si>
  <si>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</si>
  <si>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</si>
  <si>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</si>
  <si>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</si>
  <si>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</si>
  <si>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</si>
  <si>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</si>
  <si>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</si>
  <si>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</si>
  <si>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</si>
  <si>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</si>
  <si>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</si>
  <si>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</si>
  <si>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</si>
  <si>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</si>
  <si>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</si>
  <si>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</si>
  <si>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</si>
  <si>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</si>
  <si>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</si>
  <si>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</si>
  <si>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</si>
  <si>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</si>
  <si>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</si>
  <si>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</si>
  <si>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</si>
  <si>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</si>
  <si>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</si>
  <si>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</si>
  <si>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</si>
  <si>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</si>
  <si>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</si>
  <si>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</si>
  <si>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</si>
  <si>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</si>
  <si>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</si>
  <si>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</si>
  <si>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</si>
  <si>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</si>
  <si>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</si>
  <si>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</si>
  <si>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</si>
  <si>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</si>
  <si>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</si>
  <si>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</si>
  <si>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</si>
  <si>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</si>
  <si>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</si>
  <si>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</si>
  <si>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</si>
  <si>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</si>
  <si>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</si>
  <si>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</si>
  <si>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</si>
  <si>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</si>
  <si>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</si>
  <si>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</si>
  <si>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</si>
  <si>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</si>
  <si>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</si>
  <si>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</si>
  <si>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</si>
  <si>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</si>
  <si>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</si>
  <si>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</si>
  <si>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</si>
  <si>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</si>
  <si>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</si>
  <si>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</si>
  <si>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</si>
  <si>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</si>
  <si>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</si>
  <si>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</si>
  <si>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</si>
  <si>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</si>
  <si>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</si>
  <si>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</si>
  <si>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</si>
  <si>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</si>
  <si>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</si>
  <si>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</si>
  <si>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</si>
  <si>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</si>
  <si>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</si>
  <si>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</si>
  <si>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</si>
  <si>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</si>
  <si>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</si>
  <si>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</si>
  <si>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</si>
  <si>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</si>
  <si>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</si>
  <si>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</si>
  <si>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</si>
  <si>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</si>
  <si>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</si>
  <si>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</si>
  <si>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</si>
  <si>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</si>
  <si>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</si>
  <si>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</si>
  <si>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</si>
  <si>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</si>
  <si>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</si>
  <si>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</si>
  <si>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</si>
  <si>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</si>
  <si>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</si>
  <si>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</si>
  <si>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</si>
  <si>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</si>
  <si>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</si>
  <si>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</si>
  <si>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</si>
  <si>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</si>
  <si>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</si>
  <si>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</si>
  <si>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</si>
  <si>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</si>
  <si>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</si>
  <si>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</si>
  <si>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</si>
  <si>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</si>
  <si>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</si>
  <si>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</si>
  <si>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</si>
  <si>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</si>
  <si>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</si>
  <si>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</si>
  <si>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</si>
  <si>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</si>
  <si>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</si>
  <si>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</si>
  <si>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</si>
  <si>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</si>
  <si>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</si>
  <si>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</si>
  <si>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</si>
  <si>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</si>
  <si>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</si>
  <si>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</si>
  <si>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</si>
  <si>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</si>
  <si>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</si>
  <si>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</si>
  <si>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</si>
  <si>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</si>
  <si>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</si>
  <si>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</si>
  <si>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</si>
  <si>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</si>
  <si>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</si>
  <si>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</si>
  <si>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</si>
  <si>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</si>
  <si>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</si>
  <si>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</si>
  <si>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</si>
  <si>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</si>
  <si>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</si>
  <si>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</si>
  <si>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</si>
  <si>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</si>
  <si>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</si>
  <si>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</si>
  <si>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</si>
  <si>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</si>
  <si>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</si>
  <si>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</si>
  <si>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</si>
  <si>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</si>
  <si>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</si>
  <si>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</si>
  <si>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</si>
  <si>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</si>
  <si>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</si>
  <si>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</si>
  <si>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</si>
  <si>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</si>
  <si>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</si>
  <si>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</si>
  <si>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</si>
  <si>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</si>
  <si>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</si>
  <si>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</si>
  <si>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</si>
  <si>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</si>
  <si>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</si>
  <si>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</si>
  <si>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</si>
  <si>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</si>
  <si>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</si>
  <si>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</si>
  <si>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</si>
  <si>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</si>
  <si>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</si>
  <si>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</si>
  <si>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</si>
  <si>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</si>
  <si>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</si>
  <si>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</si>
  <si>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</si>
  <si>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</si>
  <si>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</si>
  <si>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</si>
  <si>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</si>
  <si>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</si>
  <si>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</si>
  <si>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</si>
  <si>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</si>
  <si>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</si>
  <si>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</si>
  <si>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</si>
  <si>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</si>
  <si>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</si>
  <si>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</si>
  <si>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</si>
  <si>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</si>
  <si>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</si>
  <si>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</si>
  <si>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</si>
  <si>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</si>
  <si>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</si>
  <si>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</si>
  <si>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</si>
  <si>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</si>
  <si>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</si>
  <si>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</si>
  <si>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</si>
  <si>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</si>
  <si>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</si>
  <si>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</si>
  <si>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</si>
  <si>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</si>
  <si>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</si>
  <si>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</si>
  <si>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</si>
  <si>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</si>
  <si>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</si>
  <si>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</si>
  <si>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</si>
  <si>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</si>
  <si>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</si>
  <si>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</si>
  <si>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</si>
  <si>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</si>
  <si>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</si>
  <si>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</si>
  <si>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</si>
  <si>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</si>
  <si>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</si>
  <si>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</si>
  <si>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</si>
  <si>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</si>
  <si>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</si>
  <si>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</si>
  <si>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</si>
  <si>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</si>
  <si>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</si>
  <si>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</si>
  <si>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</si>
  <si>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</si>
  <si>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</si>
  <si>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</si>
  <si>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</si>
  <si>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</si>
  <si>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</si>
  <si>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</si>
  <si>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</si>
  <si>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</si>
  <si>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</si>
  <si>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</si>
  <si>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</si>
  <si>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</si>
  <si>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</si>
  <si>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</si>
  <si>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</si>
  <si>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</si>
  <si>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</si>
  <si>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</si>
  <si>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</si>
  <si>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</si>
  <si>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</si>
  <si>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</si>
  <si>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</si>
  <si>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</si>
  <si>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</si>
  <si>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</si>
  <si>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</si>
  <si>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</si>
  <si>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</si>
  <si>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</si>
  <si>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</si>
  <si>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</si>
  <si>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</si>
  <si>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</si>
  <si>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</si>
  <si>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</si>
  <si>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</si>
  <si>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</si>
  <si>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</si>
  <si>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</si>
  <si>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</si>
  <si>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</si>
  <si>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</si>
  <si>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</si>
  <si>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</si>
  <si>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</si>
  <si>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</si>
  <si>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</si>
  <si>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</si>
  <si>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</si>
  <si>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</si>
  <si>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</si>
  <si>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</si>
  <si>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</si>
  <si>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</si>
  <si>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</si>
  <si>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</si>
  <si>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</si>
  <si>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</si>
  <si>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</si>
  <si>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</si>
  <si>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</si>
  <si>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</si>
  <si>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</si>
  <si>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</si>
  <si>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</si>
  <si>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</si>
  <si>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</si>
  <si>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</si>
  <si>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</si>
  <si>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</si>
  <si>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</si>
  <si>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</si>
  <si>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</si>
  <si>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</si>
  <si>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</si>
  <si>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</si>
  <si>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</si>
  <si>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</si>
  <si>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</si>
  <si>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</si>
  <si>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</si>
  <si>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</si>
  <si>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</si>
  <si>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</si>
  <si>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</si>
  <si>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</si>
  <si>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</si>
  <si>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</si>
  <si>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</si>
  <si>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</si>
  <si>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</si>
  <si>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</si>
  <si>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</si>
  <si>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</si>
  <si>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</si>
  <si>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</si>
  <si>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</si>
  <si>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</si>
  <si>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</si>
  <si>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</si>
  <si>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</si>
  <si>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</si>
  <si>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</si>
  <si>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</si>
  <si>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</si>
  <si>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</si>
  <si>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</si>
  <si>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</si>
  <si>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</si>
  <si>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</si>
  <si>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</si>
  <si>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</si>
  <si>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</si>
  <si>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</si>
  <si>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</si>
  <si>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</si>
  <si>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</si>
  <si>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</si>
  <si>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</si>
  <si>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</si>
  <si>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</si>
  <si>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</si>
  <si>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</si>
  <si>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</si>
  <si>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</si>
  <si>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</si>
  <si>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</si>
  <si>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</si>
  <si>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</si>
  <si>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</si>
  <si>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</si>
  <si>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</si>
  <si>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</si>
  <si>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</si>
  <si>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</si>
  <si>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</si>
  <si>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</si>
  <si>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</si>
  <si>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</si>
  <si>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</si>
  <si>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</si>
  <si>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</si>
  <si>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</si>
  <si>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</si>
  <si>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</si>
  <si>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</si>
  <si>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</si>
  <si>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</si>
  <si>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</si>
  <si>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</si>
  <si>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</si>
  <si>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</si>
  <si>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</si>
  <si>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</si>
  <si>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</si>
  <si>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</si>
  <si>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</si>
  <si>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</si>
  <si>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</si>
  <si>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</si>
  <si>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</si>
  <si>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</si>
  <si>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</si>
  <si>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</si>
  <si>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</si>
  <si>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</si>
  <si>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</si>
  <si>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</si>
  <si>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</si>
  <si>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</si>
  <si>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</si>
  <si>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</si>
  <si>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</si>
  <si>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</si>
  <si>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</si>
  <si>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</si>
  <si>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</si>
  <si>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</si>
  <si>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</si>
  <si>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</si>
  <si>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</si>
  <si>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</si>
  <si>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</si>
  <si>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</si>
  <si>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</si>
  <si>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</si>
  <si>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</si>
  <si>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</si>
  <si>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</si>
  <si>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</si>
  <si>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</si>
  <si>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</si>
  <si>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</si>
  <si>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</si>
  <si>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</si>
  <si>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</si>
  <si>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</si>
  <si>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</si>
  <si>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</si>
  <si>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</si>
  <si>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</si>
  <si>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</si>
  <si>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</si>
  <si>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</si>
  <si>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</si>
  <si>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</si>
  <si>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</si>
  <si>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</si>
  <si>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</si>
  <si>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</si>
  <si>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</si>
  <si>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</si>
  <si>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</si>
  <si>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</si>
  <si>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</si>
  <si>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</si>
  <si>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</si>
  <si>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</si>
  <si>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</si>
  <si>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</si>
  <si>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</si>
  <si>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</si>
  <si>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</si>
  <si>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</si>
  <si>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</si>
  <si>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</si>
  <si>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</si>
  <si>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</si>
  <si>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</si>
  <si>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</si>
  <si>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</si>
  <si>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</si>
  <si>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</si>
  <si>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</si>
  <si>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</si>
  <si>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</si>
  <si>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</si>
  <si>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</si>
  <si>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</si>
  <si>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</si>
  <si>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</si>
  <si>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</si>
  <si>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</si>
  <si>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</si>
  <si>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</si>
  <si>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</si>
  <si>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</si>
  <si>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</si>
  <si>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</si>
  <si>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</si>
  <si>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</si>
  <si>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</si>
  <si>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</si>
  <si>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</si>
  <si>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</si>
  <si>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</si>
  <si>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</si>
  <si>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</si>
  <si>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</si>
  <si>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</si>
  <si>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</si>
  <si>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</si>
  <si>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</si>
  <si>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</si>
  <si>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</si>
  <si>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</si>
  <si>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</si>
  <si>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</si>
  <si>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</si>
  <si>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</si>
  <si>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</si>
  <si>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</si>
  <si>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</si>
  <si>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</si>
  <si>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</si>
  <si>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</si>
  <si>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</si>
  <si>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</si>
  <si>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</si>
  <si>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</si>
  <si>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</si>
  <si>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</si>
  <si>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</si>
  <si>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</si>
  <si>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</si>
  <si>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</si>
  <si>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</si>
  <si>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</si>
  <si>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</si>
  <si>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</si>
  <si>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</si>
  <si>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</si>
  <si>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</si>
  <si>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</si>
  <si>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</si>
  <si>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</si>
  <si>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</si>
  <si>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</si>
  <si>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</si>
  <si>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</si>
  <si>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</si>
  <si>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</si>
  <si>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</si>
  <si>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</si>
  <si>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</si>
  <si>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</si>
  <si>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</si>
  <si>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</si>
  <si>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</si>
  <si>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</si>
  <si>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</si>
  <si>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</si>
  <si>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</si>
  <si>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</si>
  <si>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</si>
  <si>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</si>
  <si>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</si>
  <si>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</si>
  <si>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</si>
  <si>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</si>
  <si>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</si>
  <si>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</si>
  <si>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</si>
  <si>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</si>
  <si>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</si>
  <si>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</si>
  <si>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</si>
  <si>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</si>
  <si>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</si>
  <si>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</si>
  <si>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</si>
  <si>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</si>
  <si>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</si>
  <si>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</si>
  <si>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</si>
  <si>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</si>
  <si>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</si>
  <si>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</si>
  <si>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</si>
  <si>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</si>
  <si>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</si>
  <si>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</si>
  <si>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</si>
  <si>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</si>
  <si>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</si>
  <si>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</si>
  <si>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</si>
  <si>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</si>
  <si>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</si>
  <si>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</si>
  <si>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</si>
  <si>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</si>
  <si>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</si>
  <si>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</si>
  <si>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</si>
  <si>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</si>
  <si>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</si>
  <si>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</si>
  <si>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</si>
  <si>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</si>
  <si>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</si>
  <si>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</si>
  <si>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</si>
  <si>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</si>
  <si>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</si>
  <si>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</si>
  <si>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</si>
  <si>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</si>
  <si>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</si>
  <si>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</si>
  <si>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</si>
  <si>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</si>
  <si>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</si>
  <si>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</si>
  <si>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</si>
  <si>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</si>
  <si>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</si>
  <si>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</si>
  <si>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</si>
  <si>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</si>
  <si>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</si>
  <si>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</si>
  <si>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</si>
  <si>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</si>
  <si>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</si>
  <si>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</si>
  <si>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</si>
  <si>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</si>
  <si>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</si>
  <si>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</si>
  <si>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</si>
  <si>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</si>
  <si>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</si>
  <si>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</si>
  <si>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</si>
  <si>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</si>
  <si>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</si>
  <si>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</si>
  <si>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</si>
  <si>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</si>
  <si>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</si>
  <si>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</si>
  <si>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</si>
  <si>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</si>
  <si>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</si>
  <si>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</si>
  <si>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</si>
  <si>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</si>
  <si>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</si>
  <si>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</si>
  <si>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</si>
  <si>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</si>
  <si>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</si>
  <si>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</si>
  <si>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</si>
  <si>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</si>
  <si>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</si>
  <si>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</si>
  <si>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</si>
  <si>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</si>
  <si>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</si>
  <si>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</si>
  <si>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</si>
  <si>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</si>
  <si>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</si>
  <si>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</si>
  <si>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</si>
  <si>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</si>
  <si>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</si>
  <si>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</si>
  <si>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</si>
  <si>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</si>
  <si>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</si>
  <si>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</si>
  <si>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</si>
  <si>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</si>
  <si>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</si>
  <si>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</si>
  <si>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</si>
  <si>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</si>
  <si>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</si>
  <si>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</si>
  <si>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</si>
  <si>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</si>
  <si>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</si>
  <si>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</si>
  <si>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</si>
  <si>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</si>
  <si>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</si>
  <si>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</si>
  <si>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</si>
  <si>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</si>
  <si>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</si>
  <si>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</si>
  <si>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</si>
  <si>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</si>
  <si>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</si>
  <si>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</si>
  <si>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</si>
  <si>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</si>
  <si>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</si>
  <si>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</si>
  <si>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</si>
  <si>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</si>
  <si>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</si>
  <si>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</si>
  <si>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</si>
  <si>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</si>
  <si>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</si>
  <si>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</si>
  <si>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</si>
  <si>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</si>
  <si>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</si>
  <si>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</si>
  <si>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</si>
  <si>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</si>
  <si>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</si>
  <si>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</si>
  <si>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</si>
  <si>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</si>
  <si>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</si>
  <si>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</si>
  <si>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</si>
  <si>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</si>
  <si>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</si>
  <si>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</si>
  <si>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</si>
  <si>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</si>
  <si>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</si>
  <si>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</si>
  <si>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</si>
  <si>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</si>
  <si>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</si>
  <si>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</si>
  <si>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</si>
  <si>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</si>
  <si>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</si>
  <si>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</si>
  <si>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</si>
  <si>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</si>
  <si>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</si>
  <si>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</si>
  <si>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</si>
  <si>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</si>
  <si>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</si>
  <si>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</si>
  <si>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</si>
  <si>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</si>
  <si>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</si>
  <si>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</si>
  <si>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</si>
  <si>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</si>
  <si>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</si>
  <si>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</si>
  <si>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</si>
  <si>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</si>
  <si>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</si>
  <si>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</si>
  <si>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</si>
  <si>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</si>
  <si>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</si>
  <si>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</si>
  <si>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</si>
  <si>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</si>
  <si>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</si>
  <si>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</si>
  <si>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</si>
  <si>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</si>
  <si>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</si>
  <si>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</si>
  <si>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</si>
  <si>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</si>
  <si>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</si>
  <si>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</si>
  <si>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</si>
  <si>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</si>
  <si>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</si>
  <si>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</si>
  <si>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</si>
  <si>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</si>
  <si>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</si>
  <si>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</si>
  <si>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</si>
  <si>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</si>
  <si>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</si>
  <si>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</si>
  <si>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</si>
  <si>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</si>
  <si>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</si>
  <si>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</si>
  <si>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</si>
  <si>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</si>
  <si>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</si>
  <si>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</si>
  <si>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</si>
  <si>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</si>
  <si>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</si>
  <si>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</si>
  <si>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</si>
  <si>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</si>
  <si>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</si>
  <si>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</si>
  <si>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</si>
  <si>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</si>
  <si>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</si>
  <si>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</si>
  <si>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</si>
  <si>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</si>
  <si>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</si>
  <si>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</si>
  <si>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</si>
  <si>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</si>
  <si>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</si>
  <si>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</si>
  <si>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</si>
  <si>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</si>
  <si>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</si>
  <si>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</si>
  <si>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</si>
  <si>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</si>
  <si>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</si>
  <si>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</si>
  <si>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</si>
  <si>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</si>
  <si>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</si>
  <si>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</si>
  <si>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</si>
  <si>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</si>
  <si>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</si>
  <si>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</si>
  <si>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</si>
  <si>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</si>
  <si>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</si>
  <si>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</si>
  <si>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</si>
  <si>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</si>
  <si>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</si>
  <si>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</si>
  <si>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</si>
  <si>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</si>
  <si>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</si>
  <si>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</si>
  <si>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</si>
  <si>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</si>
  <si>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</si>
  <si>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</si>
  <si>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</si>
  <si>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</si>
  <si>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</si>
  <si>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</si>
  <si>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</si>
  <si>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</si>
  <si>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</si>
  <si>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</si>
  <si>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</si>
  <si>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</si>
  <si>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</si>
  <si>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</si>
  <si>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</si>
  <si>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</si>
  <si>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</si>
  <si>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</si>
  <si>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</si>
  <si>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</si>
  <si>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</si>
  <si>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</si>
  <si>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</si>
  <si>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</si>
  <si>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</si>
  <si>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</si>
  <si>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</si>
  <si>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</si>
  <si>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</si>
  <si>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</si>
  <si>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</si>
  <si>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</si>
  <si>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</si>
  <si>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</si>
  <si>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</si>
  <si>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</si>
  <si>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</si>
  <si>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</si>
  <si>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</si>
  <si>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</si>
  <si>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</si>
  <si>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</si>
  <si>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</si>
  <si>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</si>
  <si>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</si>
  <si>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</si>
  <si>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</si>
  <si>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</si>
  <si>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</si>
  <si>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</si>
  <si>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</si>
  <si>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</si>
  <si>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</si>
  <si>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</si>
  <si>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</si>
  <si>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</si>
  <si>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</si>
  <si>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</si>
  <si>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</si>
  <si>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</si>
  <si>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</si>
  <si>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</si>
  <si>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</si>
  <si>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</si>
  <si>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</si>
  <si>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</si>
  <si>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</si>
  <si>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</si>
  <si>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</si>
  <si>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</si>
  <si>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</si>
  <si>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</si>
  <si>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</si>
  <si>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</si>
  <si>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</si>
  <si>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</si>
  <si>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</si>
  <si>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</si>
  <si>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</si>
  <si>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</si>
  <si>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</si>
  <si>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</si>
  <si>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</si>
  <si>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</si>
  <si>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</si>
  <si>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</si>
  <si>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</si>
  <si>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</si>
  <si>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</si>
  <si>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</si>
  <si>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</si>
  <si>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</si>
  <si>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</si>
  <si>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</si>
  <si>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</si>
  <si>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</si>
  <si>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</si>
  <si>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</si>
  <si>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</si>
  <si>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</si>
  <si>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</si>
  <si>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</si>
  <si>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</si>
  <si>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</si>
  <si>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</si>
  <si>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</si>
  <si>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</si>
  <si>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</si>
  <si>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</si>
  <si>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</si>
  <si>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</si>
  <si>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</si>
  <si>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</si>
  <si>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</si>
  <si>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</si>
  <si>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</si>
  <si>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</si>
  <si>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</si>
  <si>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</si>
  <si>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</si>
  <si>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</si>
  <si>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</si>
  <si>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</si>
  <si>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</si>
  <si>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</si>
  <si>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</si>
  <si>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</si>
  <si>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</si>
  <si>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</si>
  <si>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</si>
  <si>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</si>
  <si>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</si>
  <si>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</si>
  <si>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</si>
  <si>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</si>
  <si>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</si>
  <si>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</si>
  <si>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</si>
  <si>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</si>
  <si>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</si>
  <si>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</si>
  <si>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</si>
  <si>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</si>
  <si>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</si>
  <si>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</si>
  <si>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</si>
  <si>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</si>
  <si>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</si>
  <si>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</si>
  <si>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</si>
  <si>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</si>
  <si>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</si>
  <si>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</si>
  <si>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</si>
  <si>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</si>
  <si>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</si>
  <si>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</si>
  <si>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</si>
  <si>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</si>
  <si>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</si>
  <si>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</si>
  <si>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</si>
  <si>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</si>
  <si>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</si>
  <si>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</si>
  <si>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</si>
  <si>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</si>
  <si>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</si>
  <si>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</si>
  <si>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</si>
  <si>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</si>
  <si>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</si>
  <si>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</si>
  <si>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</si>
  <si>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</si>
  <si>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</si>
  <si>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</si>
  <si>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</si>
  <si>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</si>
  <si>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</si>
  <si>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</si>
  <si>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</si>
  <si>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</si>
  <si>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</si>
  <si>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</si>
  <si>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</si>
  <si>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</si>
  <si>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</si>
  <si>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</si>
  <si>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</si>
  <si>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</si>
  <si>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</si>
  <si>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</si>
  <si>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</si>
  <si>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</si>
  <si>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</si>
  <si>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</si>
  <si>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</si>
  <si>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</si>
  <si>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</si>
  <si>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</si>
  <si>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</si>
  <si>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</si>
  <si>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</si>
  <si>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</si>
  <si>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</si>
  <si>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</si>
  <si>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</si>
  <si>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</si>
  <si>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</si>
  <si>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</si>
  <si>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</si>
  <si>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</si>
  <si>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</si>
  <si>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</si>
  <si>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</si>
  <si>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</si>
  <si>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</si>
  <si>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</si>
  <si>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</si>
  <si>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</si>
  <si>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</si>
  <si>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</si>
  <si>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</si>
  <si>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</si>
  <si>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</si>
  <si>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</si>
  <si>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</si>
  <si>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</si>
  <si>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</si>
  <si>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</si>
  <si>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</si>
  <si>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</si>
  <si>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</si>
  <si>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</si>
  <si>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</si>
  <si>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</si>
  <si>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</si>
  <si>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</si>
  <si>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</si>
  <si>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</si>
  <si>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</si>
  <si>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</si>
  <si>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</si>
  <si>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</si>
  <si>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</si>
  <si>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</si>
  <si>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</si>
  <si>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</si>
  <si>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</si>
  <si>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</si>
  <si>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</si>
  <si>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</si>
  <si>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</si>
  <si>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</si>
  <si>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</si>
  <si>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</si>
  <si>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</si>
  <si>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</si>
  <si>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</si>
  <si>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</si>
  <si>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</si>
  <si>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</si>
  <si>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</si>
  <si>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</si>
  <si>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</si>
  <si>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</si>
  <si>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</si>
  <si>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</si>
  <si>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</si>
  <si>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</si>
  <si>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</si>
  <si>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</si>
  <si>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</si>
  <si>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</si>
  <si>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</si>
  <si>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</si>
  <si>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</si>
  <si>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</si>
  <si>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</si>
  <si>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</si>
  <si>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</si>
  <si>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</si>
  <si>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</si>
  <si>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</si>
  <si>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</si>
  <si>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</si>
  <si>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</si>
  <si>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</si>
  <si>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</si>
  <si>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</si>
  <si>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</si>
  <si>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</si>
  <si>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</si>
  <si>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</si>
  <si>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</si>
  <si>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</si>
  <si>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</si>
  <si>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</si>
  <si>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</si>
  <si>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</si>
  <si>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</si>
  <si>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</si>
  <si>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</si>
  <si>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</si>
  <si>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</si>
  <si>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</si>
  <si>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</si>
  <si>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</si>
  <si>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</si>
  <si>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</si>
  <si>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</si>
  <si>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</si>
  <si>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</si>
  <si>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</si>
  <si>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</si>
  <si>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</si>
  <si>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</si>
  <si>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</si>
  <si>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</si>
  <si>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</si>
  <si>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</si>
  <si>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</si>
  <si>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</si>
  <si>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</si>
  <si>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</si>
  <si>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</si>
  <si>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</si>
  <si>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</si>
  <si>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</si>
  <si>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</si>
  <si>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</si>
  <si>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</si>
  <si>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</si>
  <si>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</si>
  <si>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</si>
  <si>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</si>
  <si>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</si>
  <si>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</si>
  <si>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</si>
  <si>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</si>
  <si>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</si>
  <si>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</si>
  <si>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</si>
  <si>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</si>
  <si>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</si>
  <si>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</si>
  <si>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</si>
  <si>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</si>
  <si>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</si>
  <si>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</si>
  <si>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</si>
  <si>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</si>
  <si>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</si>
  <si>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</si>
  <si>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</si>
  <si>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</si>
  <si>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</si>
  <si>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</si>
  <si>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</si>
  <si>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</si>
  <si>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</si>
  <si>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</si>
  <si>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</si>
  <si>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</si>
  <si>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</si>
  <si>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</si>
  <si>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</si>
  <si>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</si>
  <si>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</si>
  <si>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</si>
  <si>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</si>
  <si>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</si>
  <si>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</si>
  <si>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</si>
  <si>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</si>
  <si>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</si>
  <si>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</si>
  <si>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</si>
  <si>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</si>
  <si>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</si>
  <si>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</si>
  <si>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</si>
  <si>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</si>
  <si>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</si>
  <si>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</si>
  <si>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</si>
  <si>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</si>
  <si>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</si>
  <si>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</si>
  <si>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</si>
  <si>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</si>
  <si>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</si>
  <si>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</si>
  <si>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</si>
  <si>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</si>
  <si>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</si>
  <si>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</si>
  <si>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</si>
  <si>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</si>
  <si>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</si>
  <si>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</si>
  <si>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</si>
  <si>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</si>
  <si>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</si>
  <si>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</si>
  <si>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</si>
  <si>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</si>
  <si>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</si>
  <si>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</si>
  <si>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</si>
  <si>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</si>
  <si>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</si>
  <si>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</si>
  <si>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</si>
  <si>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</si>
  <si>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</si>
  <si>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</si>
  <si>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</si>
  <si>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</si>
  <si>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</si>
  <si>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</si>
  <si>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</si>
  <si>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</si>
  <si>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</si>
  <si>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</si>
  <si>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</si>
  <si>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</si>
  <si>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</si>
  <si>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</si>
  <si>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</si>
  <si>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</si>
  <si>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</si>
  <si>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</si>
  <si>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</si>
  <si>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</si>
  <si>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</si>
  <si>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</si>
  <si>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</si>
  <si>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</si>
  <si>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</si>
  <si>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</si>
  <si>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</si>
  <si>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</si>
  <si>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</si>
  <si>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</si>
  <si>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</si>
  <si>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</si>
  <si>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</si>
  <si>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</si>
  <si>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</si>
  <si>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</si>
  <si>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</si>
  <si>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</si>
  <si>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</si>
  <si>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</si>
  <si>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</si>
  <si>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</si>
  <si>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</si>
  <si>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</si>
  <si>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</si>
  <si>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</si>
  <si>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</si>
  <si>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</si>
  <si>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</si>
  <si>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</si>
  <si>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</si>
  <si>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</si>
  <si>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</si>
  <si>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</si>
  <si>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</si>
  <si>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</si>
  <si>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</si>
  <si>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</si>
  <si>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</si>
  <si>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</si>
  <si>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</si>
  <si>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</si>
  <si>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</si>
  <si>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</si>
  <si>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</si>
  <si>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</si>
  <si>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</si>
  <si>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</si>
  <si>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</si>
  <si>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</si>
  <si>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</si>
  <si>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</si>
  <si>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</si>
  <si>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</si>
  <si>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</si>
  <si>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</si>
  <si>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</si>
  <si>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</si>
  <si>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</si>
  <si>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</si>
  <si>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</si>
  <si>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</si>
  <si>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</si>
  <si>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</si>
  <si>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</si>
  <si>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</si>
  <si>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</si>
  <si>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</si>
  <si>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</si>
  <si>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</si>
  <si>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</si>
  <si>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</si>
  <si>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</si>
  <si>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</si>
  <si>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</si>
  <si>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</si>
  <si>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</si>
  <si>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</si>
  <si>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</si>
  <si>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</si>
  <si>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</si>
  <si>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</si>
  <si>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</si>
  <si>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</si>
  <si>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</si>
  <si>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</si>
  <si>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</si>
  <si>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</si>
  <si>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</si>
  <si>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</si>
  <si>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</si>
  <si>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</si>
  <si>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</si>
  <si>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</si>
  <si>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</si>
  <si>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</si>
  <si>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</si>
  <si>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</si>
  <si>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</si>
  <si>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</si>
  <si>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</si>
  <si>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</si>
  <si>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</si>
  <si>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</si>
  <si>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</si>
  <si>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</si>
  <si>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</si>
  <si>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</si>
  <si>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</si>
  <si>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</si>
  <si>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</si>
  <si>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</si>
  <si>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</si>
  <si>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</si>
  <si>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</si>
  <si>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</si>
  <si>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</si>
  <si>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</si>
  <si>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</si>
  <si>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</si>
  <si>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</si>
  <si>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</si>
  <si>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</si>
  <si>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</si>
  <si>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</si>
  <si>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</si>
  <si>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</si>
  <si>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</si>
  <si>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</si>
  <si>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</si>
  <si>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</si>
  <si>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</si>
  <si>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</si>
  <si>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</si>
  <si>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</si>
  <si>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</si>
  <si>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</si>
  <si>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</si>
  <si>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</si>
  <si>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</si>
  <si>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</si>
  <si>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</si>
  <si>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</si>
  <si>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</si>
  <si>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</si>
  <si>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</si>
  <si>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</si>
  <si>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</si>
  <si>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</si>
  <si>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</si>
  <si>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</si>
  <si>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</si>
  <si>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</si>
  <si>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</si>
  <si>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</si>
  <si>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</si>
  <si>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</si>
  <si>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</si>
  <si>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</si>
  <si>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</si>
  <si>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</si>
  <si>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</si>
  <si>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</si>
  <si>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</si>
  <si>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</si>
  <si>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</si>
  <si>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</si>
  <si>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</si>
  <si>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</si>
  <si>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</si>
  <si>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</si>
  <si>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</si>
  <si>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</si>
  <si>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</si>
  <si>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</si>
  <si>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</si>
  <si>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</si>
  <si>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</si>
  <si>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</si>
  <si>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</si>
  <si>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</si>
  <si>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</si>
  <si>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</si>
  <si>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</si>
  <si>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</si>
  <si>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</si>
  <si>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</si>
  <si>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</si>
  <si>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</si>
  <si>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</si>
  <si>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</si>
  <si>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</si>
  <si>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</si>
  <si>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</si>
  <si>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</si>
  <si>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</si>
  <si>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</si>
  <si>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</si>
  <si>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</si>
  <si>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</si>
  <si>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</si>
  <si>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</si>
  <si>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</si>
  <si>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</si>
  <si>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</si>
  <si>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</si>
  <si>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</si>
  <si>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</si>
  <si>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</si>
  <si>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</si>
  <si>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</si>
  <si>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</si>
  <si>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</si>
  <si>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</si>
  <si>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</si>
  <si>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</si>
  <si>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</si>
  <si>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</si>
  <si>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</si>
  <si>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</si>
  <si>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</si>
  <si>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</si>
  <si>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</si>
  <si>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</si>
  <si>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</si>
  <si>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</si>
  <si>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</si>
  <si>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</si>
  <si>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</si>
  <si>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</si>
  <si>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</si>
  <si>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</si>
  <si>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</si>
  <si>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</si>
  <si>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</si>
  <si>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</si>
  <si>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</si>
  <si>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</si>
  <si>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</si>
  <si>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</si>
  <si>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</si>
  <si>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</si>
  <si>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</si>
  <si>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</si>
  <si>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</si>
  <si>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</si>
  <si>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</si>
  <si>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</si>
  <si>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</si>
  <si>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</si>
  <si>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</si>
  <si>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</si>
  <si>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</si>
  <si>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</si>
  <si>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</si>
  <si>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</si>
  <si>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</si>
  <si>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</si>
  <si>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</si>
  <si>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</si>
  <si>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</si>
  <si>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</si>
  <si>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</si>
  <si>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</si>
  <si>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</si>
  <si>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</si>
  <si>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</si>
  <si>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</si>
  <si>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</si>
  <si>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</si>
  <si>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</si>
  <si>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</si>
  <si>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</si>
  <si>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</si>
  <si>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</si>
  <si>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</si>
  <si>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</si>
  <si>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</si>
  <si>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</si>
  <si>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</si>
  <si>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</si>
  <si>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</si>
  <si>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</si>
  <si>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</si>
  <si>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</si>
  <si>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</si>
  <si>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</si>
  <si>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</si>
  <si>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</si>
  <si>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</si>
  <si>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</si>
  <si>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</si>
  <si>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</si>
  <si>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</si>
  <si>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</si>
  <si>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</si>
  <si>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</si>
  <si>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</si>
  <si>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</si>
  <si>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</si>
  <si>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</si>
  <si>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</si>
  <si>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</si>
  <si>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</si>
  <si>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</si>
  <si>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</si>
  <si>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</si>
  <si>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</si>
  <si>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</si>
  <si>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</si>
  <si>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</si>
  <si>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</si>
  <si>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</si>
  <si>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</si>
  <si>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</si>
  <si>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</si>
  <si>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</si>
  <si>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</si>
  <si>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</si>
  <si>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</si>
  <si>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</si>
  <si>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</si>
  <si>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</si>
  <si>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</si>
  <si>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</si>
  <si>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</si>
  <si>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</si>
  <si>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</si>
  <si>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</si>
  <si>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</si>
  <si>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</si>
  <si>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</si>
  <si>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</si>
  <si>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</si>
  <si>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</si>
  <si>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</si>
  <si>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</si>
  <si>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</si>
  <si>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</si>
  <si>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</si>
  <si>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</si>
  <si>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</si>
  <si>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</si>
  <si>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</si>
  <si>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</si>
  <si>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</si>
  <si>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</si>
  <si>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</si>
  <si>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</si>
  <si>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</si>
  <si>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</si>
  <si>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</si>
  <si>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</si>
  <si>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</si>
  <si>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</si>
  <si>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</si>
  <si>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</si>
  <si>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</si>
  <si>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</si>
  <si>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</si>
  <si>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</si>
  <si>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</si>
  <si>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</si>
  <si>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</si>
  <si>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</si>
  <si>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</si>
  <si>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</si>
  <si>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</si>
  <si>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</si>
  <si>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</si>
  <si>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</si>
  <si>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</si>
  <si>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</si>
  <si>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</si>
  <si>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</si>
  <si>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</si>
  <si>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</si>
  <si>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</si>
  <si>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</si>
  <si>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</si>
  <si>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</si>
  <si>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</si>
  <si>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</si>
  <si>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</si>
  <si>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</si>
  <si>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</si>
  <si>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</si>
  <si>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</si>
  <si>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</si>
  <si>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</si>
  <si>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</si>
  <si>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</si>
  <si>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</si>
  <si>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</si>
  <si>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</si>
  <si>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</si>
  <si>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</si>
  <si>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</si>
  <si>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</si>
  <si>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</si>
  <si>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</si>
  <si>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</si>
  <si>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</si>
  <si>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</si>
  <si>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</si>
  <si>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</si>
  <si>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</si>
  <si>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</si>
  <si>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</si>
  <si>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</si>
  <si>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</si>
  <si>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</si>
  <si>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</si>
  <si>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</si>
  <si>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</si>
  <si>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</si>
  <si>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</si>
  <si>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</si>
  <si>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</si>
  <si>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</si>
  <si>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</si>
  <si>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</si>
  <si>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</si>
  <si>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</si>
  <si>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</si>
  <si>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</si>
  <si>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</si>
  <si>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</si>
  <si>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</si>
  <si>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</si>
  <si>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</si>
  <si>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</si>
  <si>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</si>
  <si>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</si>
  <si>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</si>
  <si>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</si>
  <si>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</si>
  <si>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</si>
  <si>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</si>
  <si>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</si>
  <si>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</si>
  <si>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</si>
  <si>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</si>
  <si>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</si>
  <si>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</si>
  <si>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</si>
  <si>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</si>
  <si>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</si>
  <si>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</si>
  <si>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</si>
  <si>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</si>
  <si>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</si>
  <si>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</si>
  <si>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</si>
  <si>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</si>
  <si>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</si>
  <si>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</si>
  <si>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</si>
  <si>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</si>
  <si>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</si>
  <si>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</si>
  <si>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</si>
  <si>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</si>
  <si>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</si>
  <si>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</si>
  <si>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</si>
  <si>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</si>
  <si>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</si>
  <si>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</si>
  <si>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</si>
  <si>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</si>
  <si>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</si>
  <si>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</si>
  <si>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</si>
  <si>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</si>
  <si>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</si>
  <si>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</si>
  <si>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</si>
  <si>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</si>
  <si>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</si>
  <si>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</si>
  <si>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</si>
  <si>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</si>
  <si>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</si>
  <si>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</si>
  <si>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</si>
  <si>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</si>
  <si>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</si>
  <si>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</si>
  <si>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</si>
  <si>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</si>
  <si>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</si>
  <si>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</si>
  <si>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</si>
  <si>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</si>
  <si>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</si>
  <si>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</si>
  <si>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</si>
  <si>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</si>
  <si>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</si>
  <si>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</si>
  <si>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</si>
  <si>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</si>
  <si>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</si>
  <si>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</si>
  <si>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</si>
  <si>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</si>
  <si>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</si>
  <si>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</si>
  <si>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</si>
  <si>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</si>
  <si>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</si>
  <si>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</si>
  <si>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</si>
  <si>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</si>
  <si>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</si>
  <si>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</si>
  <si>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</si>
  <si>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</si>
  <si>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</si>
  <si>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</si>
  <si>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</si>
  <si>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</si>
  <si>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</si>
  <si>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</si>
  <si>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</si>
  <si>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</si>
  <si>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</si>
  <si>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</si>
  <si>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</si>
  <si>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</si>
  <si>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</si>
  <si>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</si>
  <si>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</si>
  <si>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</si>
  <si>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</si>
  <si>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</si>
  <si>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</si>
  <si>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</si>
  <si>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</si>
  <si>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</si>
  <si>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</si>
  <si>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</si>
  <si>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</si>
  <si>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</si>
  <si>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</si>
  <si>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</si>
  <si>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</si>
  <si>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</si>
  <si>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</si>
  <si>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</si>
  <si>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</si>
  <si>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</si>
  <si>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</si>
  <si>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</si>
  <si>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</si>
  <si>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</si>
  <si>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</si>
  <si>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</si>
  <si>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</si>
  <si>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</si>
  <si>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</si>
  <si>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</si>
  <si>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</si>
  <si>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</si>
  <si>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</si>
  <si>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</si>
  <si>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</si>
  <si>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</si>
  <si>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</si>
  <si>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</si>
  <si>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</si>
  <si>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</si>
  <si>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</si>
  <si>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</si>
  <si>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</si>
  <si>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</si>
  <si>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</si>
  <si>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</si>
  <si>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</si>
  <si>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</si>
  <si>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</si>
  <si>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</si>
  <si>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</si>
  <si>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</si>
  <si>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</si>
  <si>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</si>
  <si>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</si>
  <si>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</si>
  <si>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</si>
  <si>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</si>
  <si>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</si>
  <si>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</si>
  <si>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</si>
  <si>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</si>
  <si>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</si>
  <si>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</si>
  <si>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</si>
  <si>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</si>
  <si>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</si>
  <si>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</si>
  <si>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</si>
  <si>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</si>
  <si>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</si>
  <si>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</si>
  <si>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</si>
  <si>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</si>
  <si>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</si>
  <si>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</si>
  <si>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</si>
  <si>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</si>
  <si>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</si>
  <si>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</si>
  <si>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</si>
  <si>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</si>
  <si>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</si>
  <si>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</si>
  <si>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</si>
  <si>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</si>
  <si>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</si>
  <si>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</si>
  <si>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</si>
  <si>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</si>
  <si>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</si>
  <si>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</si>
  <si>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</si>
  <si>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</si>
  <si>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</si>
  <si>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</si>
  <si>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</si>
  <si>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</si>
  <si>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</si>
  <si>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</si>
  <si>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</si>
  <si>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</si>
  <si>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</si>
  <si>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</si>
  <si>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</si>
  <si>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</si>
  <si>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</si>
  <si>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</si>
  <si>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</si>
  <si>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</si>
  <si>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</si>
  <si>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</si>
  <si>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</si>
  <si>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</si>
  <si>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</si>
  <si>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</si>
  <si>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</si>
  <si>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</si>
  <si>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</si>
  <si>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</si>
  <si>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</si>
  <si>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</si>
  <si>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</si>
  <si>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</si>
  <si>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</si>
  <si>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</si>
  <si>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</si>
  <si>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</si>
  <si>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</si>
  <si>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</si>
  <si>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</si>
  <si>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</si>
  <si>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</si>
  <si>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</si>
  <si>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</si>
  <si>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</si>
  <si>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</si>
  <si>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</si>
  <si>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</si>
  <si>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</si>
  <si>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</si>
  <si>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</si>
  <si>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</si>
  <si>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</si>
  <si>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</si>
  <si>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</si>
  <si>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</si>
  <si>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</si>
  <si>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</si>
  <si>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</si>
  <si>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</si>
  <si>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</si>
  <si>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</si>
  <si>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</si>
  <si>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</si>
  <si>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</si>
  <si>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</si>
  <si>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</si>
  <si>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</si>
  <si>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</si>
  <si>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</si>
  <si>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</si>
  <si>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</si>
  <si>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</si>
  <si>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</si>
  <si>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</si>
  <si>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</si>
  <si>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</si>
  <si>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</si>
  <si>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</si>
  <si>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</si>
  <si>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</si>
  <si>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</si>
  <si>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</si>
  <si>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</si>
  <si>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</si>
  <si>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</si>
  <si>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</si>
  <si>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</si>
  <si>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</si>
  <si>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</si>
  <si>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</si>
  <si>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</si>
  <si>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</si>
  <si>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</si>
  <si>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</si>
  <si>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</si>
  <si>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</si>
  <si>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</si>
  <si>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</si>
  <si>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</si>
  <si>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</si>
  <si>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</si>
  <si>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</si>
  <si>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</si>
  <si>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</si>
  <si>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</si>
  <si>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</si>
  <si>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</si>
  <si>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</si>
  <si>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</si>
  <si>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</si>
  <si>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</si>
  <si>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</si>
  <si>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</si>
  <si>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</si>
  <si>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</si>
  <si>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</si>
  <si>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</si>
  <si>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</si>
  <si>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</si>
  <si>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</si>
  <si>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</si>
  <si>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</si>
  <si>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</si>
  <si>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</si>
  <si>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</si>
  <si>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</si>
  <si>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</si>
  <si>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</si>
  <si>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</si>
  <si>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</si>
  <si>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</si>
  <si>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</si>
  <si>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</si>
  <si>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</si>
  <si>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</si>
  <si>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</si>
  <si>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</si>
  <si>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</si>
  <si>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</si>
  <si>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</si>
  <si>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</si>
  <si>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</si>
  <si>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</si>
  <si>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</si>
  <si>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</si>
  <si>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</si>
  <si>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</si>
  <si>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</si>
  <si>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</si>
  <si>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</si>
  <si>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</si>
  <si>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</si>
  <si>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</si>
  <si>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</si>
  <si>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</si>
  <si>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</si>
  <si>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</si>
  <si>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</si>
  <si>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</si>
  <si>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</si>
  <si>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</si>
  <si>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</si>
  <si>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</si>
  <si>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</si>
  <si>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</si>
  <si>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</si>
  <si>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</si>
  <si>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</si>
  <si>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</si>
  <si>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</si>
  <si>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</si>
  <si>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</si>
  <si>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</si>
  <si>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</si>
  <si>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</si>
  <si>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</si>
  <si>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</si>
  <si>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</si>
  <si>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</si>
  <si>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</si>
  <si>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</si>
  <si>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</si>
  <si>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</si>
  <si>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</si>
  <si>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</si>
  <si>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</si>
  <si>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</si>
  <si>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</si>
  <si>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</si>
  <si>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</si>
  <si>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</si>
  <si>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</si>
  <si>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</si>
  <si>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</si>
  <si>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</si>
  <si>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</si>
  <si>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</si>
  <si>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</si>
  <si>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</si>
  <si>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</si>
  <si>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</si>
  <si>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</si>
  <si>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</si>
  <si>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</si>
  <si>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</si>
  <si>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</si>
  <si>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</si>
  <si>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</si>
  <si>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</si>
  <si>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</si>
  <si>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</si>
  <si>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</si>
  <si>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</si>
  <si>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</si>
  <si>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</si>
  <si>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</si>
  <si>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</si>
  <si>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</si>
  <si>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</si>
  <si>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</si>
  <si>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</si>
  <si>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</si>
  <si>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</si>
  <si>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</si>
  <si>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</si>
  <si>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</si>
  <si>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</si>
  <si>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</si>
  <si>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</si>
  <si>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</si>
  <si>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</si>
  <si>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</si>
  <si>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</si>
  <si>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</si>
  <si>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</si>
  <si>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</si>
  <si>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</si>
  <si>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</si>
  <si>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</si>
  <si>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</si>
  <si>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</si>
  <si>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</si>
  <si>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</si>
  <si>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</si>
  <si>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</si>
  <si>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</si>
  <si>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</si>
  <si>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</si>
  <si>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</si>
  <si>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</si>
  <si>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</si>
  <si>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</si>
  <si>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</si>
  <si>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</si>
  <si>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</si>
  <si>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</si>
  <si>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</si>
  <si>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</si>
  <si>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</si>
  <si>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</si>
  <si>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</si>
  <si>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</si>
  <si>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</si>
  <si>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</si>
  <si>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</si>
  <si>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</si>
  <si>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</si>
  <si>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</si>
  <si>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</si>
  <si>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</si>
  <si>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</si>
  <si>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</si>
  <si>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</si>
  <si>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</si>
  <si>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</si>
  <si>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</si>
  <si>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</si>
  <si>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</si>
  <si>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</si>
  <si>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</si>
  <si>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</si>
  <si>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</si>
  <si>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</si>
  <si>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</si>
  <si>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</si>
  <si>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</si>
  <si>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</si>
  <si>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</si>
  <si>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</si>
  <si>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</si>
  <si>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</si>
  <si>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</si>
  <si>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</si>
  <si>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</si>
  <si>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</si>
  <si>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</si>
  <si>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</si>
  <si>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</si>
  <si>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</si>
  <si>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</si>
  <si>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</si>
  <si>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</si>
  <si>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</si>
  <si>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</si>
  <si>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</si>
  <si>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</si>
  <si>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</si>
  <si>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</si>
  <si>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</si>
  <si>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</si>
  <si>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</si>
  <si>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</si>
  <si>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</si>
  <si>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</si>
  <si>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</si>
  <si>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</si>
  <si>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</si>
  <si>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</si>
  <si>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</si>
  <si>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</si>
  <si>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</si>
  <si>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</si>
  <si>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</si>
  <si>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</si>
  <si>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</si>
  <si>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</si>
  <si>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</si>
  <si>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</si>
  <si>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</si>
  <si>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</si>
  <si>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</si>
  <si>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</si>
  <si>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</si>
  <si>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</si>
  <si>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</si>
  <si>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</si>
  <si>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</si>
  <si>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</si>
  <si>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</si>
  <si>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</si>
  <si>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</si>
  <si>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</si>
  <si>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</si>
  <si>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</si>
  <si>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</si>
  <si>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</si>
  <si>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</si>
  <si>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</si>
  <si>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</si>
  <si>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</si>
  <si>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</si>
  <si>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</si>
  <si>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</si>
  <si>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</si>
  <si>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</si>
  <si>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</si>
  <si>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</si>
  <si>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</si>
  <si>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</si>
  <si>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</si>
  <si>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</si>
  <si>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</si>
  <si>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</si>
  <si>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</si>
  <si>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</si>
  <si>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</si>
  <si>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</si>
  <si>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</si>
  <si>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</si>
  <si>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</si>
  <si>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</si>
  <si>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</si>
  <si>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</si>
  <si>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</si>
  <si>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</si>
  <si>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</si>
  <si>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</si>
  <si>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</si>
  <si>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</si>
  <si>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</si>
  <si>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</si>
  <si>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</si>
  <si>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</si>
  <si>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</si>
  <si>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</si>
  <si>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</si>
  <si>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</si>
  <si>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</si>
  <si>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</si>
  <si>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</si>
  <si>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</si>
  <si>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</si>
  <si>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</si>
  <si>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</si>
  <si>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</si>
  <si>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</si>
  <si>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</si>
  <si>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</si>
  <si>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</si>
  <si>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</si>
  <si>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</si>
  <si>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</si>
  <si>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</si>
  <si>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</si>
  <si>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</si>
  <si>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</si>
  <si>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</si>
  <si>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</si>
  <si>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</si>
  <si>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</si>
  <si>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</si>
  <si>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</si>
  <si>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</si>
  <si>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</si>
  <si>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</si>
  <si>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</si>
  <si>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</si>
  <si>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</si>
  <si>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</si>
  <si>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</si>
  <si>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</si>
  <si>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</si>
  <si>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</si>
  <si>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</si>
  <si>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</si>
  <si>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</si>
  <si>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</si>
  <si>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</si>
  <si>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</si>
  <si>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</si>
  <si>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</si>
  <si>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</si>
  <si>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</si>
  <si>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</si>
  <si>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</si>
  <si>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</si>
  <si>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</si>
  <si>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</si>
  <si>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</si>
  <si>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</si>
  <si>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</si>
  <si>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</si>
  <si>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</si>
  <si>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</si>
  <si>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</si>
  <si>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</si>
  <si>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</si>
  <si>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</si>
  <si>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</si>
  <si>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</si>
  <si>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</si>
  <si>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</si>
  <si>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</si>
  <si>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</si>
  <si>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</si>
  <si>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</si>
  <si>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</si>
  <si>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</si>
  <si>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</si>
  <si>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</si>
  <si>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</si>
  <si>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</si>
  <si>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</si>
  <si>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</si>
  <si>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</si>
  <si>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</si>
  <si>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</si>
  <si>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</si>
  <si>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</si>
  <si>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</si>
  <si>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</si>
  <si>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</si>
  <si>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</si>
  <si>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</si>
  <si>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</si>
  <si>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</si>
  <si>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</si>
  <si>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</si>
  <si>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</si>
  <si>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</si>
  <si>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</si>
  <si>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</si>
  <si>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</si>
  <si>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</si>
  <si>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</si>
  <si>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</si>
  <si>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</si>
  <si>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</si>
  <si>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</si>
  <si>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</si>
  <si>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</si>
  <si>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</si>
  <si>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</si>
  <si>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</si>
  <si>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</si>
  <si>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</si>
  <si>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</si>
  <si>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</si>
  <si>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</si>
  <si>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</si>
  <si>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</si>
  <si>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</si>
  <si>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</si>
  <si>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</si>
  <si>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</si>
  <si>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</si>
  <si>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</si>
  <si>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</si>
  <si>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</si>
  <si>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</si>
  <si>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</si>
  <si>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</si>
  <si>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</si>
  <si>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</si>
  <si>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</si>
  <si>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</si>
  <si>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</si>
  <si>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</si>
  <si>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</si>
  <si>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</si>
  <si>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</si>
  <si>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</si>
  <si>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</si>
  <si>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</si>
  <si>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</si>
  <si>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</si>
  <si>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</si>
  <si>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</si>
  <si>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</si>
  <si>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</si>
  <si>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</si>
  <si>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</si>
  <si>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</si>
  <si>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</si>
  <si>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</si>
  <si>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</si>
  <si>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</si>
  <si>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</si>
  <si>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</si>
  <si>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</si>
  <si>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</si>
  <si>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</si>
  <si>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</si>
  <si>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</si>
  <si>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</si>
  <si>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</si>
  <si>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</si>
  <si>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</si>
  <si>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</si>
  <si>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</si>
  <si>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</si>
  <si>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</si>
  <si>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</si>
  <si>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</si>
  <si>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</si>
  <si>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</si>
  <si>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</si>
  <si>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</si>
  <si>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</si>
  <si>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</si>
  <si>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</si>
  <si>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</si>
  <si>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</si>
  <si>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</si>
  <si>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</si>
  <si>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</si>
  <si>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</si>
  <si>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</si>
  <si>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</si>
  <si>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</si>
  <si>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</si>
  <si>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</si>
  <si>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</si>
  <si>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</si>
  <si>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</si>
  <si>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</si>
  <si>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</si>
  <si>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</si>
  <si>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</si>
  <si>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</si>
  <si>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</si>
  <si>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</si>
  <si>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</si>
  <si>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</si>
  <si>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</si>
  <si>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</si>
  <si>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</si>
  <si>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</si>
  <si>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</si>
  <si>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</si>
  <si>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</si>
  <si>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</si>
  <si>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</si>
  <si>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</si>
  <si>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</si>
  <si>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</si>
  <si>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</si>
  <si>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</si>
  <si>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</si>
  <si>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</si>
  <si>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</si>
  <si>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</si>
  <si>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</si>
  <si>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</si>
  <si>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</si>
  <si>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</si>
  <si>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</si>
  <si>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</si>
  <si>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</si>
  <si>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</si>
  <si>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</si>
  <si>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</si>
  <si>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</si>
  <si>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</si>
  <si>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</si>
  <si>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</si>
  <si>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</si>
  <si>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</si>
  <si>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</si>
  <si>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</si>
  <si>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</si>
  <si>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</si>
  <si>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</si>
  <si>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</si>
  <si>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</si>
  <si>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</si>
  <si>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</si>
  <si>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</si>
  <si>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</si>
  <si>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</si>
  <si>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</si>
  <si>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</si>
  <si>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</si>
  <si>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</si>
  <si>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</si>
  <si>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</si>
  <si>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</si>
  <si>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</si>
  <si>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</si>
  <si>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</si>
  <si>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</si>
  <si>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</si>
  <si>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</si>
  <si>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</si>
  <si>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</si>
  <si>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</si>
  <si>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</si>
  <si>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</si>
  <si>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</si>
  <si>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</si>
  <si>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</si>
  <si>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</si>
  <si>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</si>
  <si>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</si>
  <si>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</si>
  <si>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</si>
  <si>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</si>
  <si>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</si>
  <si>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</si>
  <si>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</si>
  <si>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</si>
  <si>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</si>
  <si>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</si>
  <si>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</si>
  <si>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</si>
  <si>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</si>
  <si>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</si>
  <si>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</si>
  <si>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</si>
  <si>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</si>
  <si>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</si>
  <si>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</si>
  <si>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</si>
  <si>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</si>
  <si>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</si>
  <si>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</si>
  <si>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</si>
  <si>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</si>
  <si>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</si>
  <si>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</si>
  <si>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</si>
  <si>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</si>
  <si>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</si>
  <si>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</si>
  <si>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</si>
  <si>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</si>
  <si>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</si>
  <si>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</si>
  <si>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</si>
  <si>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</si>
  <si>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</si>
  <si>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</si>
  <si>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</si>
  <si>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</si>
  <si>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</si>
  <si>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</si>
  <si>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</si>
  <si>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</si>
  <si>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</si>
  <si>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</si>
  <si>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</si>
  <si>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</si>
  <si>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</si>
  <si>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</si>
  <si>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</si>
  <si>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</si>
  <si>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</si>
  <si>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</si>
  <si>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</si>
  <si>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</si>
  <si>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</si>
  <si>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</si>
  <si>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</si>
  <si>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</si>
  <si>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</si>
  <si>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</si>
  <si>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</si>
  <si>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</si>
  <si>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</si>
  <si>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</si>
  <si>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</si>
  <si>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</si>
  <si>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</si>
  <si>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</si>
  <si>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</si>
  <si>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</si>
  <si>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</si>
  <si>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</si>
  <si>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</si>
  <si>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</si>
  <si>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</si>
  <si>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</si>
  <si>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</si>
  <si>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</si>
  <si>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</si>
  <si>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</si>
  <si>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</si>
  <si>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</si>
  <si>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</si>
  <si>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</si>
  <si>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</si>
  <si>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</si>
  <si>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</si>
  <si>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</si>
  <si>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</si>
  <si>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</si>
  <si>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</si>
  <si>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</si>
  <si>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</si>
  <si>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</si>
  <si>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</si>
  <si>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</si>
  <si>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</si>
  <si>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</si>
  <si>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</si>
  <si>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</si>
  <si>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</si>
  <si>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</si>
  <si>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</si>
  <si>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</si>
  <si>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</si>
  <si>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</si>
  <si>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</si>
  <si>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</si>
  <si>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</si>
  <si>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</si>
  <si>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</si>
  <si>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</si>
  <si>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</si>
  <si>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</si>
  <si>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</si>
  <si>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</si>
  <si>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</si>
  <si>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</si>
  <si>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</si>
  <si>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</si>
  <si>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</si>
  <si>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</si>
  <si>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</si>
  <si>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</si>
  <si>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</si>
  <si>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</si>
  <si>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</si>
  <si>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</si>
  <si>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</si>
  <si>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</si>
  <si>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</si>
  <si>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</si>
  <si>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</si>
  <si>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</si>
  <si>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</si>
  <si>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</si>
  <si>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</si>
  <si>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</si>
  <si>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</si>
  <si>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</si>
  <si>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</si>
  <si>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</si>
  <si>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</si>
  <si>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</si>
  <si>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</si>
  <si>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</si>
  <si>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</si>
  <si>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</si>
  <si>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</si>
  <si>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</si>
  <si>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</si>
  <si>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</si>
  <si>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</si>
  <si>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</si>
  <si>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</si>
  <si>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</si>
  <si>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</si>
  <si>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</si>
  <si>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</si>
  <si>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</si>
  <si>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</si>
  <si>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</si>
  <si>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</si>
  <si>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</si>
  <si>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</si>
  <si>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</si>
  <si>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</si>
  <si>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</si>
  <si>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</si>
  <si>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</si>
  <si>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</si>
  <si>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</si>
  <si>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</si>
  <si>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</si>
  <si>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</si>
  <si>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</si>
  <si>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</si>
  <si>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</si>
  <si>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</si>
  <si>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</si>
  <si>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</si>
  <si>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</si>
  <si>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</si>
  <si>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</si>
  <si>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</si>
  <si>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</si>
  <si>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</si>
  <si>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</si>
  <si>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</si>
  <si>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</si>
  <si>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</si>
  <si>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</si>
  <si>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</si>
  <si>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</si>
  <si>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</si>
  <si>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</si>
  <si>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</si>
  <si>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</si>
  <si>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</si>
  <si>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</si>
  <si>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</si>
  <si>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</si>
  <si>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</si>
  <si>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</si>
  <si>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</si>
  <si>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</si>
  <si>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</si>
  <si>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</si>
  <si>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</si>
  <si>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</si>
  <si>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</si>
  <si>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</si>
  <si>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</si>
  <si>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</si>
  <si>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</si>
  <si>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</si>
  <si>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</si>
  <si>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</si>
  <si>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</si>
  <si>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</si>
  <si>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</si>
  <si>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</si>
  <si>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</si>
  <si>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</si>
  <si>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</si>
  <si>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</si>
  <si>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</si>
  <si>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</si>
  <si>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</si>
  <si>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</si>
  <si>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</si>
  <si>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</si>
  <si>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</si>
  <si>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</si>
  <si>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</si>
  <si>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</si>
  <si>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</si>
  <si>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</si>
  <si>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</si>
  <si>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</si>
  <si>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</si>
  <si>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</si>
  <si>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</si>
  <si>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</si>
  <si>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</si>
  <si>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</si>
  <si>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</si>
  <si>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</si>
  <si>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</si>
  <si>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</si>
  <si>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</si>
  <si>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</si>
  <si>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</si>
  <si>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</si>
  <si>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</si>
  <si>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</si>
  <si>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</si>
  <si>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</si>
  <si>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</si>
  <si>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</si>
  <si>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</si>
  <si>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</si>
  <si>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</si>
  <si>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</si>
  <si>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</si>
  <si>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</si>
  <si>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</si>
  <si>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</si>
  <si>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</si>
  <si>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</si>
  <si>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</si>
  <si>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</si>
  <si>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</si>
  <si>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</si>
  <si>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</si>
  <si>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</si>
  <si>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</si>
  <si>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</si>
  <si>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</si>
  <si>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</si>
  <si>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</si>
  <si>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</si>
  <si>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</si>
  <si>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</si>
  <si>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</si>
  <si>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</si>
  <si>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</si>
  <si>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</si>
  <si>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</si>
  <si>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</si>
  <si>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</si>
  <si>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</si>
  <si>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</si>
  <si>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</si>
  <si>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</si>
  <si>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</si>
  <si>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</si>
  <si>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</si>
  <si>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</si>
  <si>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</si>
  <si>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</si>
  <si>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</si>
  <si>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</si>
  <si>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</si>
  <si>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</si>
  <si>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</si>
  <si>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</si>
  <si>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</si>
  <si>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</si>
  <si>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</si>
  <si>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</si>
  <si>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</si>
  <si>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</si>
  <si>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</si>
  <si>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</si>
  <si>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</si>
  <si>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</si>
  <si>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</si>
  <si>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</si>
  <si>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</si>
  <si>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</si>
  <si>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</si>
  <si>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</si>
  <si>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</si>
  <si>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</si>
  <si>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</si>
  <si>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</si>
  <si>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</si>
  <si>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</si>
  <si>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</si>
  <si>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</si>
  <si>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</si>
  <si>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</si>
  <si>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</si>
  <si>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</si>
  <si>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</si>
  <si>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</si>
  <si>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</si>
  <si>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</si>
  <si>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</si>
  <si>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</si>
  <si>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</si>
  <si>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</si>
  <si>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</si>
  <si>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</si>
  <si>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</si>
  <si>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</si>
  <si>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</si>
  <si>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</si>
  <si>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</si>
  <si>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</si>
  <si>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</si>
  <si>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</si>
  <si>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</si>
  <si>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</si>
  <si>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</si>
  <si>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</si>
  <si>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</si>
  <si>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</si>
  <si>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</si>
  <si>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</si>
  <si>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</si>
  <si>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</si>
  <si>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</si>
  <si>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</si>
  <si>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</si>
  <si>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</si>
  <si>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</si>
  <si>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</si>
  <si>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</si>
  <si>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</si>
  <si>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</si>
  <si>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</si>
  <si>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</si>
  <si>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</si>
  <si>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</si>
  <si>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</si>
  <si>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</si>
  <si>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</si>
  <si>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</si>
  <si>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</si>
  <si>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</si>
  <si>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</si>
  <si>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</si>
  <si>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</si>
  <si>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</si>
  <si>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</si>
  <si>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</si>
  <si>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</si>
  <si>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</si>
  <si>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</si>
  <si>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</si>
  <si>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</si>
  <si>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</si>
  <si>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</si>
  <si>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</si>
  <si>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</si>
  <si>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</si>
  <si>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</si>
  <si>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</si>
  <si>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</si>
  <si>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</si>
  <si>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</si>
  <si>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</si>
  <si>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</si>
  <si>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</si>
  <si>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</si>
  <si>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</si>
  <si>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</si>
  <si>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</si>
  <si>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</si>
  <si>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</si>
  <si>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</si>
  <si>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</si>
  <si>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</si>
  <si>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</si>
  <si>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</si>
  <si>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</si>
  <si>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</si>
  <si>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</si>
  <si>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</si>
  <si>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</si>
  <si>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</si>
  <si>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</si>
  <si>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</si>
  <si>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</si>
  <si>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</si>
  <si>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</si>
  <si>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</si>
  <si>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</si>
  <si>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</si>
  <si>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</si>
  <si>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</si>
  <si>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</si>
  <si>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</si>
  <si>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</si>
  <si>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</si>
  <si>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</si>
  <si>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</si>
  <si>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</si>
  <si>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</si>
  <si>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</si>
  <si>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</si>
  <si>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</si>
  <si>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</si>
  <si>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</si>
  <si>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</si>
  <si>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</si>
  <si>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</si>
  <si>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</si>
  <si>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</si>
  <si>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</si>
  <si>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</si>
  <si>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</si>
  <si>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</si>
  <si>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</si>
  <si>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</si>
  <si>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</si>
  <si>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</si>
  <si>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</si>
  <si>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</si>
  <si>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</si>
  <si>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</si>
  <si>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</si>
  <si>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</si>
  <si>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</si>
  <si>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</si>
  <si>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</si>
  <si>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</si>
  <si>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</si>
  <si>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</si>
  <si>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</si>
  <si>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</si>
  <si>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</si>
  <si>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</si>
  <si>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</si>
  <si>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</si>
  <si>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</si>
  <si>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</si>
  <si>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</si>
  <si>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</si>
  <si>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</si>
  <si>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</si>
  <si>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</si>
  <si>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</si>
  <si>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</si>
  <si>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</si>
  <si>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</si>
  <si>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</si>
  <si>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</si>
  <si>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</si>
  <si>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</si>
  <si>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</si>
  <si>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</si>
  <si>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</si>
  <si>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</si>
  <si>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</si>
  <si>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</si>
  <si>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</si>
  <si>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</si>
  <si>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</si>
  <si>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</si>
  <si>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</si>
  <si>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</si>
  <si>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</si>
  <si>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</si>
  <si>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</si>
  <si>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</si>
  <si>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</si>
  <si>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</si>
  <si>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</si>
  <si>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</si>
  <si>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</si>
  <si>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</si>
  <si>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</si>
  <si>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</si>
  <si>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</si>
  <si>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</si>
  <si>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</si>
  <si>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</si>
  <si>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</si>
  <si>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</si>
  <si>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</si>
  <si>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</si>
  <si>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</si>
  <si>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</si>
  <si>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</si>
  <si>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</si>
  <si>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</si>
  <si>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</si>
  <si>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</si>
  <si>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</si>
  <si>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</si>
  <si>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</si>
  <si>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</si>
  <si>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</si>
  <si>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</si>
  <si>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</si>
  <si>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</si>
  <si>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</si>
  <si>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</si>
  <si>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</si>
  <si>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</si>
  <si>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</si>
  <si>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</si>
  <si>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</si>
  <si>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</si>
  <si>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</si>
  <si>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</si>
  <si>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</si>
  <si>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</si>
  <si>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</si>
  <si>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</si>
  <si>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</si>
  <si>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</si>
  <si>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</si>
  <si>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</si>
  <si>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</si>
  <si>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</si>
  <si>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</si>
  <si>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</si>
  <si>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</si>
  <si>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</si>
  <si>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</si>
  <si>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</si>
  <si>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</si>
  <si>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</si>
  <si>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</si>
  <si>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</si>
  <si>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</si>
  <si>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</si>
  <si>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</si>
  <si>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</si>
  <si>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</si>
  <si>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</si>
  <si>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</si>
  <si>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</si>
  <si>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</si>
  <si>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</si>
  <si>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</si>
  <si>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</si>
  <si>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</si>
  <si>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</si>
  <si>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</si>
  <si>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</si>
  <si>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</si>
  <si>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</si>
  <si>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</si>
  <si>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</si>
  <si>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</si>
  <si>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</si>
  <si>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</si>
  <si>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</si>
  <si>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</si>
  <si>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</si>
  <si>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</si>
  <si>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</si>
  <si>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</si>
  <si>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</si>
  <si>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</si>
  <si>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</si>
  <si>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</si>
  <si>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</si>
  <si>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</si>
  <si>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</si>
  <si>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</si>
  <si>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</si>
  <si>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</si>
  <si>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</si>
  <si>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</si>
  <si>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</si>
  <si>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</si>
  <si>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</si>
  <si>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</si>
  <si>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</si>
  <si>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</si>
  <si>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</si>
  <si>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</si>
  <si>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</si>
  <si>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</si>
  <si>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</si>
  <si>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</si>
  <si>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</si>
  <si>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</si>
  <si>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</si>
  <si>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</si>
  <si>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</si>
  <si>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</si>
  <si>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</si>
  <si>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</si>
  <si>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</si>
  <si>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</si>
  <si>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</si>
  <si>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</si>
  <si>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</si>
  <si>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</si>
  <si>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</si>
  <si>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</si>
  <si>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</si>
  <si>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</si>
  <si>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</si>
  <si>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</si>
  <si>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</si>
  <si>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</si>
  <si>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</si>
  <si>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</si>
  <si>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</si>
  <si>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</si>
  <si>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</si>
  <si>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</si>
  <si>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</si>
  <si>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</si>
  <si>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</si>
  <si>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</si>
  <si>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</si>
  <si>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</si>
  <si>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</si>
  <si>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</si>
  <si>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</si>
  <si>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</si>
  <si>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</si>
  <si>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</si>
  <si>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</si>
  <si>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</si>
  <si>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</si>
  <si>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</si>
  <si>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</si>
  <si>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</si>
  <si>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</si>
  <si>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</si>
  <si>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</si>
  <si>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</si>
  <si>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</si>
  <si>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</si>
  <si>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</si>
  <si>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</si>
  <si>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</si>
  <si>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</si>
  <si>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</si>
  <si>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</si>
  <si>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</si>
  <si>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</si>
  <si>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</si>
  <si>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</si>
  <si>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</si>
  <si>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</si>
  <si>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</si>
  <si>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</si>
  <si>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</si>
  <si>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</si>
  <si>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</si>
  <si>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</si>
  <si>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</si>
  <si>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</si>
  <si>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</si>
  <si>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</si>
  <si>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</si>
  <si>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</si>
  <si>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</si>
  <si>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</si>
  <si>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</si>
  <si>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</si>
  <si>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</si>
  <si>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</si>
  <si>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</si>
  <si>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</si>
  <si>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</si>
  <si>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</si>
  <si>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</si>
  <si>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</si>
  <si>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</si>
  <si>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</si>
  <si>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</si>
  <si>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</si>
  <si>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</si>
  <si>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</si>
  <si>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</si>
  <si>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</si>
  <si>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</si>
  <si>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</si>
  <si>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</si>
  <si>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</si>
  <si>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</si>
  <si>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</si>
  <si>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</si>
  <si>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</si>
  <si>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</si>
  <si>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</si>
  <si>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</si>
  <si>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</si>
  <si>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</si>
  <si>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</si>
  <si>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</si>
  <si>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</si>
  <si>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</si>
  <si>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</si>
  <si>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</si>
  <si>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</si>
  <si>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</si>
  <si>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</si>
  <si>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</si>
  <si>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</si>
  <si>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</si>
  <si>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</si>
  <si>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</si>
  <si>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</si>
  <si>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</si>
  <si>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</si>
  <si>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</si>
  <si>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</si>
  <si>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</si>
  <si>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</si>
  <si>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</si>
  <si>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</si>
  <si>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</si>
  <si>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</si>
  <si>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</si>
  <si>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</si>
  <si>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</si>
  <si>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</si>
  <si>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</si>
  <si>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</si>
  <si>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</si>
  <si>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</si>
  <si>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</si>
  <si>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</si>
  <si>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</si>
  <si>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</si>
  <si>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</si>
  <si>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</si>
  <si>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</si>
  <si>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</si>
  <si>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</si>
  <si>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</si>
  <si>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</si>
  <si>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</si>
  <si>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</si>
  <si>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</si>
  <si>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</si>
  <si>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</si>
  <si>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</si>
  <si>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</si>
  <si>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</si>
  <si>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</si>
  <si>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</si>
  <si>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</si>
  <si>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</si>
  <si>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</si>
  <si>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</si>
  <si>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</si>
  <si>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</si>
  <si>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</si>
  <si>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</si>
  <si>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</si>
  <si>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</si>
  <si>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</si>
  <si>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</si>
  <si>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</si>
  <si>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</si>
  <si>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</si>
  <si>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</si>
  <si>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</si>
  <si>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</si>
  <si>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</si>
  <si>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</si>
  <si>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</si>
  <si>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</si>
  <si>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</si>
  <si>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</si>
  <si>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</si>
  <si>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</si>
  <si>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</si>
  <si>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</si>
  <si>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</si>
  <si>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</si>
  <si>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</si>
  <si>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</si>
  <si>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</si>
  <si>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</si>
  <si>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</si>
  <si>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</si>
  <si>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</si>
  <si>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</si>
  <si>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</si>
  <si>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</si>
  <si>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</si>
  <si>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</si>
  <si>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</si>
  <si>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</si>
  <si>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</si>
  <si>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</si>
  <si>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</si>
  <si>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</si>
  <si>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</si>
  <si>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</si>
  <si>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</si>
  <si>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</si>
  <si>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</si>
  <si>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</si>
  <si>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</si>
  <si>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</si>
  <si>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</si>
  <si>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</si>
  <si>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</si>
  <si>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</si>
  <si>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</si>
  <si>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</si>
  <si>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</si>
  <si>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</si>
  <si>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</si>
  <si>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</si>
  <si>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</si>
  <si>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</si>
  <si>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</si>
  <si>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</si>
  <si>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</si>
  <si>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</si>
  <si>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</si>
  <si>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</si>
  <si>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</si>
  <si>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</si>
  <si>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</si>
  <si>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</si>
  <si>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</si>
  <si>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</si>
  <si>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</si>
  <si>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</si>
  <si>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</si>
  <si>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</si>
  <si>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</si>
  <si>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</si>
  <si>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</si>
  <si>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</si>
  <si>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</si>
  <si>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</si>
  <si>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</si>
  <si>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</si>
  <si>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</si>
  <si>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</si>
  <si>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</si>
  <si>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</si>
  <si>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</si>
  <si>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</si>
  <si>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</si>
  <si>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</si>
  <si>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</si>
  <si>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</si>
  <si>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</si>
  <si>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</si>
  <si>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</si>
  <si>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</si>
  <si>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</si>
  <si>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</si>
  <si>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</si>
  <si>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</si>
  <si>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</si>
  <si>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</si>
  <si>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</si>
  <si>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</si>
  <si>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</si>
  <si>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</si>
  <si>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</si>
  <si>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</si>
  <si>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</si>
  <si>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</si>
  <si>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</si>
  <si>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</si>
  <si>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</si>
  <si>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</si>
  <si>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</si>
  <si>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</si>
  <si>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</si>
  <si>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</si>
  <si>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</si>
  <si>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</si>
  <si>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</si>
  <si>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</si>
  <si>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</si>
  <si>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</si>
  <si>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</si>
  <si>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</si>
  <si>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</si>
  <si>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</si>
  <si>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</si>
  <si>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</si>
  <si>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</si>
  <si>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</si>
  <si>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</si>
  <si>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</si>
  <si>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</si>
  <si>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</si>
  <si>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</si>
  <si>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</si>
  <si>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</si>
  <si>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</si>
  <si>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</si>
  <si>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</si>
  <si>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</si>
  <si>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</si>
  <si>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</si>
  <si>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</si>
  <si>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</si>
  <si>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</si>
  <si>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</si>
  <si>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</si>
  <si>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</si>
  <si>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</si>
  <si>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</si>
  <si>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</si>
  <si>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</si>
  <si>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</si>
  <si>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</si>
  <si>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</si>
  <si>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</si>
  <si>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</si>
  <si>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</si>
  <si>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</si>
  <si>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</si>
  <si>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</si>
  <si>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</si>
  <si>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</si>
  <si>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</si>
  <si>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</si>
  <si>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</si>
  <si>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</si>
  <si>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</si>
  <si>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</si>
  <si>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</si>
  <si>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</si>
  <si>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</si>
  <si>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</si>
  <si>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</si>
  <si>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</si>
  <si>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</si>
  <si>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</si>
  <si>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</si>
  <si>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</si>
  <si>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</si>
  <si>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</si>
  <si>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</si>
  <si>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</si>
  <si>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</si>
  <si>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</si>
  <si>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</si>
  <si>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</si>
  <si>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</si>
  <si>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</si>
  <si>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</si>
  <si>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</si>
  <si>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</si>
  <si>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</si>
  <si>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</si>
  <si>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</si>
  <si>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</si>
  <si>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</si>
  <si>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</si>
  <si>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</si>
  <si>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</si>
  <si>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</si>
  <si>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</si>
  <si>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</si>
  <si>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</si>
  <si>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</si>
  <si>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</si>
  <si>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</si>
  <si>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</si>
  <si>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</si>
  <si>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</si>
  <si>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</si>
  <si>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</si>
  <si>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</si>
  <si>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</si>
  <si>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</si>
  <si>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</si>
  <si>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</si>
  <si>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</si>
  <si>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</si>
  <si>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</si>
  <si>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</si>
  <si>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</si>
  <si>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</si>
  <si>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</si>
  <si>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</si>
  <si>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</si>
  <si>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</si>
  <si>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</si>
  <si>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</si>
  <si>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</si>
  <si>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</si>
  <si>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</si>
  <si>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</si>
  <si>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</si>
  <si>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</si>
  <si>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</si>
  <si>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</si>
  <si>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</si>
  <si>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</si>
  <si>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</si>
  <si>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</si>
  <si>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</si>
  <si>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</si>
  <si>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</si>
  <si>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</si>
  <si>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</si>
  <si>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</si>
  <si>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</si>
  <si>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</si>
  <si>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</si>
  <si>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</si>
  <si>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</si>
  <si>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</si>
  <si>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</si>
  <si>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</si>
  <si>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</si>
  <si>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</si>
  <si>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</si>
  <si>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</si>
  <si>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</si>
  <si>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</si>
  <si>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</si>
  <si>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</si>
  <si>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</si>
  <si>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</si>
  <si>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</si>
  <si>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</si>
  <si>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</si>
  <si>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</si>
  <si>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</si>
  <si>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</si>
  <si>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</si>
  <si>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</si>
  <si>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</si>
  <si>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</si>
  <si>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</si>
  <si>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</si>
  <si>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</si>
  <si>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</si>
  <si>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</si>
  <si>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</si>
  <si>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</si>
  <si>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</si>
  <si>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</si>
  <si>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</si>
  <si>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</si>
  <si>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</si>
  <si>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</si>
  <si>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</si>
  <si>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</si>
  <si>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</si>
  <si>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</si>
  <si>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</si>
  <si>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</si>
  <si>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</si>
  <si>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</si>
  <si>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</si>
  <si>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</si>
  <si>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</si>
  <si>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</si>
  <si>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</si>
  <si>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</si>
  <si>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</si>
  <si>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</si>
  <si>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</si>
  <si>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</si>
  <si>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</si>
  <si>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</si>
  <si>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</si>
  <si>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</si>
  <si>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</si>
  <si>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</si>
  <si>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</si>
  <si>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</si>
  <si>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</si>
  <si>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</si>
  <si>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</si>
  <si>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</si>
  <si>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</si>
  <si>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</si>
  <si>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</si>
  <si>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</si>
  <si>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</si>
  <si>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</si>
  <si>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</si>
  <si>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</si>
  <si>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</si>
  <si>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</si>
  <si>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</si>
  <si>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</si>
  <si>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</si>
  <si>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</si>
  <si>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</si>
  <si>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</si>
  <si>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</si>
  <si>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</si>
  <si>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</si>
  <si>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</si>
  <si>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</si>
  <si>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</si>
  <si>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</si>
  <si>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</si>
  <si>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</si>
  <si>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</si>
  <si>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</si>
  <si>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</si>
  <si>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</si>
  <si>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</si>
  <si>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</si>
  <si>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</si>
  <si>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</si>
  <si>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</si>
  <si>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</si>
  <si>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</si>
  <si>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</si>
  <si>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</si>
  <si>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</si>
  <si>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</si>
  <si>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</si>
  <si>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</si>
  <si>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</si>
  <si>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</si>
  <si>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</si>
  <si>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</si>
  <si>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</si>
  <si>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</si>
  <si>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</si>
  <si>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</si>
  <si>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</si>
  <si>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</si>
  <si>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</si>
  <si>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</si>
  <si>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</si>
  <si>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</si>
  <si>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</si>
  <si>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</si>
  <si>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</si>
  <si>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</si>
  <si>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</si>
  <si>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</si>
  <si>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</si>
  <si>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</si>
  <si>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</si>
  <si>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</si>
  <si>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</si>
  <si>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</si>
  <si>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</si>
  <si>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</si>
  <si>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</si>
  <si>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</si>
  <si>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</si>
  <si>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</si>
  <si>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</si>
  <si>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</si>
  <si>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</si>
  <si>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</si>
  <si>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</si>
  <si>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</si>
  <si>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</si>
  <si>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</si>
  <si>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</si>
  <si>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</si>
  <si>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</si>
  <si>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</si>
  <si>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</si>
  <si>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</si>
  <si>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</si>
  <si>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</si>
  <si>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</si>
  <si>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</si>
  <si>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</si>
  <si>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</si>
  <si>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</si>
  <si>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</si>
  <si>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</si>
  <si>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</si>
  <si>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</si>
  <si>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</si>
  <si>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</si>
  <si>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</si>
  <si>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</si>
  <si>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</si>
  <si>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</si>
  <si>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</si>
  <si>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</si>
  <si>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</si>
  <si>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</si>
  <si>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</si>
  <si>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</si>
  <si>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</si>
  <si>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</si>
  <si>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</si>
  <si>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</si>
  <si>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</si>
  <si>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</si>
  <si>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</si>
  <si>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</si>
  <si>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</si>
  <si>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</si>
  <si>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</si>
  <si>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</si>
  <si>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</si>
  <si>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</si>
  <si>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</si>
  <si>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</si>
  <si>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</si>
  <si>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</si>
  <si>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</si>
  <si>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</si>
  <si>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</si>
  <si>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</si>
  <si>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</si>
  <si>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</si>
  <si>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</si>
  <si>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</si>
  <si>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</si>
  <si>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</si>
  <si>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</si>
  <si>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</si>
  <si>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</si>
  <si>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</si>
  <si>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</si>
  <si>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</si>
  <si>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</si>
  <si>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</si>
  <si>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</si>
  <si>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</si>
  <si>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</si>
  <si>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</si>
  <si>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</si>
  <si>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</si>
  <si>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</si>
  <si>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</si>
  <si>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</si>
  <si>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</si>
  <si>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</si>
  <si>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</si>
  <si>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</si>
  <si>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</si>
  <si>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</si>
  <si>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</si>
  <si>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</si>
  <si>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</si>
  <si>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</si>
  <si>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</si>
  <si>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</si>
  <si>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</si>
  <si>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</si>
  <si>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</si>
  <si>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</si>
  <si>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</si>
  <si>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</si>
  <si>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</si>
  <si>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</si>
  <si>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</si>
  <si>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</si>
  <si>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</si>
  <si>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</si>
  <si>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</si>
  <si>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</si>
  <si>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</si>
  <si>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</si>
  <si>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</si>
  <si>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</si>
  <si>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</si>
  <si>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</si>
  <si>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</si>
  <si>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</si>
  <si>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</si>
  <si>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</si>
  <si>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</si>
  <si>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</si>
  <si>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</si>
  <si>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</si>
  <si>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</si>
  <si>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</si>
  <si>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</si>
  <si>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</si>
  <si>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</si>
  <si>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</si>
  <si>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</si>
  <si>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</si>
  <si>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</si>
  <si>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</si>
  <si>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</si>
  <si>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</si>
  <si>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</si>
  <si>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</si>
  <si>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</si>
  <si>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</si>
  <si>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</si>
  <si>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</si>
  <si>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</si>
  <si>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</si>
  <si>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</si>
  <si>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</si>
  <si>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</si>
  <si>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</si>
  <si>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</si>
  <si>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</si>
  <si>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</si>
  <si>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</si>
  <si>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</si>
  <si>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</si>
  <si>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</si>
  <si>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</si>
  <si>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</si>
  <si>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</si>
  <si>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</si>
  <si>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</si>
  <si>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</si>
  <si>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</si>
  <si>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</si>
  <si>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</si>
  <si>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</si>
  <si>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</si>
  <si>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</si>
  <si>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</si>
  <si>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</si>
  <si>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</si>
  <si>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</si>
  <si>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</si>
  <si>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</si>
  <si>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</si>
  <si>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</si>
  <si>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</si>
  <si>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</si>
  <si>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</si>
  <si>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</si>
  <si>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</si>
  <si>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</si>
  <si>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</si>
  <si>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</si>
  <si>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</si>
  <si>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</si>
  <si>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</si>
  <si>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</si>
  <si>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</si>
  <si>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</si>
  <si>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</si>
  <si>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</si>
  <si>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</si>
  <si>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</si>
  <si>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</si>
  <si>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</si>
  <si>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</si>
  <si>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</si>
  <si>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</si>
  <si>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</si>
  <si>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</si>
  <si>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</si>
  <si>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</si>
  <si>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</si>
  <si>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</si>
  <si>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</si>
  <si>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</si>
  <si>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</si>
  <si>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</si>
  <si>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</si>
  <si>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</si>
  <si>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</si>
  <si>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</si>
  <si>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</si>
  <si>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</si>
  <si>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</si>
  <si>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</si>
  <si>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</si>
  <si>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</si>
  <si>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</si>
  <si>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</si>
  <si>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</si>
  <si>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</si>
  <si>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</si>
  <si>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</si>
  <si>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</si>
  <si>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</si>
  <si>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</si>
  <si>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</si>
  <si>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</si>
  <si>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</si>
  <si>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</si>
  <si>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</si>
  <si>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</si>
  <si>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</si>
  <si>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</si>
  <si>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</si>
  <si>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</si>
  <si>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</si>
  <si>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</si>
  <si>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</si>
  <si>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</si>
  <si>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</si>
  <si>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</si>
  <si>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</si>
  <si>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</si>
  <si>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</si>
  <si>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</si>
  <si>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</si>
  <si>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</si>
  <si>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</si>
  <si>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</si>
  <si>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</si>
  <si>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</si>
  <si>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</si>
  <si>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</si>
  <si>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</si>
  <si>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</si>
  <si>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</si>
  <si>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</si>
  <si>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</si>
  <si>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</si>
  <si>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</si>
  <si>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</si>
  <si>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</si>
  <si>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</si>
  <si>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</si>
  <si>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</si>
  <si>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</si>
  <si>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</si>
  <si>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</si>
  <si>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</si>
  <si>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</si>
  <si>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</si>
  <si>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</si>
  <si>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</si>
  <si>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</si>
  <si>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</si>
  <si>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</si>
  <si>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</si>
  <si>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</si>
  <si>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</si>
  <si>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</si>
  <si>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</si>
  <si>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</si>
  <si>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</si>
  <si>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</si>
  <si>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</si>
  <si>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</si>
  <si>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</si>
  <si>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</si>
  <si>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</si>
  <si>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</si>
  <si>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</si>
  <si>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</si>
  <si>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</si>
  <si>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</si>
  <si>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</si>
  <si>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</si>
  <si>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</si>
  <si>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</si>
  <si>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</si>
  <si>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</si>
  <si>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</si>
  <si>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</si>
  <si>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</si>
  <si>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</si>
  <si>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</si>
  <si>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</si>
  <si>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</si>
  <si>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</si>
  <si>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</si>
  <si>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</si>
  <si>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</si>
  <si>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</si>
  <si>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</si>
  <si>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</si>
  <si>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</si>
  <si>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</si>
  <si>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</si>
  <si>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</si>
  <si>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</si>
  <si>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</si>
  <si>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</si>
  <si>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</si>
  <si>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</si>
  <si>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</si>
  <si>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</si>
  <si>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</si>
  <si>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</si>
  <si>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</si>
  <si>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</si>
  <si>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</si>
  <si>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</si>
  <si>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</si>
  <si>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</si>
  <si>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</si>
  <si>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</si>
  <si>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</si>
  <si>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</si>
  <si>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</si>
  <si>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</si>
  <si>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</si>
  <si>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</si>
  <si>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</si>
  <si>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</si>
  <si>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</si>
  <si>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</si>
  <si>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</si>
  <si>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</si>
  <si>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</si>
  <si>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</si>
  <si>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</si>
  <si>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</si>
  <si>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</si>
  <si>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</si>
  <si>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</si>
  <si>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</si>
  <si>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</si>
  <si>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</si>
  <si>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</si>
  <si>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</si>
  <si>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</si>
  <si>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</si>
  <si>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</si>
  <si>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</si>
  <si>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</si>
  <si>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</si>
  <si>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</si>
  <si>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</si>
  <si>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</si>
  <si>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</si>
  <si>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</si>
  <si>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</si>
  <si>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</si>
  <si>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</si>
  <si>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</si>
  <si>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</si>
  <si>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</si>
  <si>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</si>
  <si>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</si>
  <si>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</si>
  <si>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</si>
  <si>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</si>
  <si>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</si>
  <si>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</si>
  <si>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</si>
  <si>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</si>
  <si>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</si>
  <si>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</si>
  <si>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</si>
  <si>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</si>
  <si>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</si>
  <si>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</si>
  <si>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</si>
  <si>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</si>
  <si>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</si>
  <si>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</si>
  <si>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</si>
  <si>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</si>
  <si>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</si>
  <si>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</si>
  <si>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</si>
  <si>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</si>
  <si>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</si>
  <si>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</si>
  <si>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</si>
  <si>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</si>
  <si>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</si>
  <si>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</si>
  <si>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</si>
  <si>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</si>
  <si>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</si>
  <si>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</si>
  <si>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</si>
  <si>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</si>
  <si>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</si>
  <si>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</si>
  <si>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</si>
  <si>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</si>
  <si>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</si>
  <si>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</si>
  <si>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</si>
  <si>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</si>
  <si>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</si>
  <si>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</si>
  <si>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</si>
  <si>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</si>
  <si>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</si>
  <si>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</si>
  <si>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</si>
  <si>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</si>
  <si>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</si>
  <si>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</si>
  <si>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</si>
  <si>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</si>
  <si>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</si>
  <si>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</si>
  <si>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</si>
  <si>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</si>
  <si>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</si>
  <si>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</si>
  <si>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</si>
  <si>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</si>
  <si>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</si>
  <si>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</si>
  <si>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</si>
  <si>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</si>
  <si>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</si>
  <si>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</si>
  <si>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</si>
  <si>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</si>
  <si>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</si>
  <si>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</si>
  <si>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</si>
  <si>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</si>
  <si>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</si>
  <si>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</si>
  <si>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</si>
  <si>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</si>
  <si>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</si>
  <si>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</si>
  <si>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</si>
  <si>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</si>
  <si>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</si>
  <si>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</si>
  <si>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</si>
  <si>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</si>
  <si>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</si>
  <si>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</si>
  <si>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</si>
  <si>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</si>
  <si>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</si>
  <si>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</si>
  <si>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</si>
  <si>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</si>
  <si>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</si>
  <si>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</si>
  <si>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</si>
  <si>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</si>
  <si>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</si>
  <si>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</si>
  <si>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</si>
  <si>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</si>
  <si>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</si>
  <si>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</si>
  <si>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</si>
  <si>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</si>
  <si>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</si>
  <si>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</si>
  <si>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</si>
  <si>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</si>
  <si>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</si>
  <si>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</si>
  <si>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</si>
  <si>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</si>
  <si>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</si>
  <si>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</si>
  <si>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</si>
  <si>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</si>
  <si>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</si>
  <si>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</si>
  <si>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</si>
  <si>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</si>
  <si>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</si>
  <si>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</si>
  <si>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</si>
  <si>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</si>
  <si>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</si>
  <si>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</si>
  <si>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</si>
  <si>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</si>
  <si>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</si>
  <si>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</si>
  <si>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</si>
  <si>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</si>
  <si>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</si>
  <si>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</si>
  <si>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</si>
  <si>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</si>
  <si>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</si>
  <si>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</si>
  <si>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</si>
  <si>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</si>
  <si>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</si>
  <si>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</si>
  <si>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</si>
  <si>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</si>
  <si>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</si>
  <si>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</si>
  <si>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</si>
  <si>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</si>
  <si>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</si>
  <si>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</si>
  <si>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</si>
  <si>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</si>
  <si>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</si>
  <si>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</si>
  <si>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</si>
  <si>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</si>
  <si>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</si>
  <si>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</si>
  <si>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</si>
  <si>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</si>
  <si>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</si>
  <si>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</si>
  <si>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</si>
  <si>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</si>
  <si>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</si>
  <si>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</si>
  <si>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</si>
  <si>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</si>
  <si>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</si>
  <si>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</si>
  <si>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</si>
  <si>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</si>
  <si>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</si>
  <si>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</si>
  <si>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</si>
  <si>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</si>
  <si>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</si>
  <si>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</si>
  <si>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</si>
  <si>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</si>
  <si>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</si>
  <si>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</si>
  <si>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</si>
  <si>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</si>
  <si>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</si>
  <si>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</si>
  <si>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</si>
  <si>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</si>
  <si>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</si>
  <si>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</si>
  <si>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</si>
  <si>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</si>
  <si>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</si>
  <si>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</si>
  <si>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</si>
  <si>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</si>
  <si>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</si>
  <si>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</si>
  <si>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</si>
  <si>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</si>
  <si>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</si>
  <si>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</si>
  <si>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</si>
  <si>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</si>
  <si>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</si>
  <si>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</si>
  <si>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</si>
  <si>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</si>
  <si>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</si>
  <si>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</si>
  <si>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</si>
  <si>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</si>
  <si>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</si>
  <si>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</si>
  <si>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</si>
  <si>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</si>
  <si>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</si>
  <si>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</si>
  <si>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</si>
  <si>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</si>
  <si>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</si>
  <si>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</si>
  <si>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</si>
  <si>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</si>
  <si>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</si>
  <si>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</si>
  <si>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</si>
  <si>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</si>
  <si>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</si>
  <si>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</si>
  <si>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</si>
  <si>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</si>
  <si>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</si>
  <si>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</si>
  <si>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</si>
  <si>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</si>
  <si>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</si>
  <si>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</si>
  <si>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</si>
  <si>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</si>
  <si>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</si>
  <si>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</si>
  <si>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</si>
  <si>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</si>
  <si>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</si>
  <si>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</si>
  <si>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</si>
  <si>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</si>
  <si>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</si>
  <si>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</si>
  <si>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</si>
  <si>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</si>
  <si>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</si>
  <si>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</si>
  <si>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</si>
  <si>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</si>
  <si>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</si>
  <si>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</si>
  <si>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</si>
  <si>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</si>
  <si>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</si>
  <si>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</si>
  <si>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</si>
  <si>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</si>
  <si>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</si>
  <si>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</si>
  <si>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</si>
  <si>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</si>
  <si>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</si>
  <si>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</si>
  <si>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</si>
  <si>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</si>
  <si>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</si>
  <si>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</si>
  <si>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</si>
  <si>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</si>
  <si>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</si>
  <si>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</si>
  <si>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</si>
  <si>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</si>
  <si>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</si>
  <si>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</si>
  <si>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</si>
  <si>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</si>
  <si>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</si>
  <si>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</si>
  <si>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</si>
  <si>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</si>
  <si>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</si>
  <si>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</si>
  <si>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</si>
  <si>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</si>
  <si>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</si>
  <si>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</si>
  <si>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</si>
  <si>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</si>
  <si>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</si>
  <si>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</si>
  <si>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</si>
  <si>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</si>
  <si>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</si>
  <si>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</si>
  <si>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</si>
  <si>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</si>
  <si>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</si>
  <si>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</si>
  <si>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</si>
  <si>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</si>
  <si>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</si>
  <si>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</si>
  <si>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</si>
  <si>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</si>
  <si>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</si>
  <si>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</si>
  <si>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</si>
  <si>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</si>
  <si>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</si>
  <si>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</si>
  <si>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</si>
  <si>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</si>
  <si>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</si>
  <si>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</si>
  <si>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</si>
  <si>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</si>
  <si>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</si>
  <si>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</si>
  <si>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</si>
  <si>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</si>
  <si>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</si>
  <si>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</si>
  <si>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</si>
  <si>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</si>
  <si>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</si>
  <si>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</si>
  <si>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</si>
  <si>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</si>
  <si>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</si>
  <si>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</si>
  <si>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</si>
  <si>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</si>
  <si>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</si>
  <si>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</si>
  <si>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</si>
  <si>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</si>
  <si>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</si>
  <si>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</si>
  <si>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</si>
  <si>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</si>
  <si>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</si>
  <si>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</si>
  <si>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</si>
  <si>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</si>
  <si>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</si>
  <si>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</si>
  <si>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</si>
  <si>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</si>
  <si>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</si>
  <si>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</si>
  <si>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</si>
  <si>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</si>
  <si>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</si>
  <si>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</si>
  <si>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</si>
  <si>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</si>
  <si>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</si>
  <si>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</si>
  <si>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</si>
  <si>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</si>
  <si>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</si>
  <si>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</si>
  <si>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</si>
  <si>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</si>
  <si>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</si>
  <si>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</si>
  <si>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</si>
  <si>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</si>
  <si>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</si>
  <si>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</si>
  <si>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</si>
  <si>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</si>
  <si>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</si>
  <si>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</si>
  <si>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</si>
  <si>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</si>
  <si>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</si>
  <si>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</si>
  <si>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</si>
  <si>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</si>
  <si>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</si>
  <si>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</si>
  <si>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</si>
  <si>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</si>
  <si>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</si>
  <si>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</si>
  <si>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</si>
  <si>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</si>
  <si>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</si>
  <si>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</si>
  <si>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</si>
  <si>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</si>
  <si>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</si>
  <si>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</si>
  <si>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</si>
  <si>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</si>
  <si>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</si>
  <si>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</si>
  <si>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</si>
  <si>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</si>
  <si>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</si>
  <si>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</si>
  <si>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</si>
  <si>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</si>
  <si>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</si>
  <si>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</si>
  <si>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</si>
  <si>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</si>
  <si>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</si>
  <si>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</si>
  <si>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</si>
  <si>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</si>
  <si>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</si>
  <si>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</si>
  <si>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</si>
  <si>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</si>
  <si>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</si>
  <si>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</si>
  <si>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</si>
  <si>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</si>
  <si>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</si>
  <si>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</si>
  <si>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</si>
  <si>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</si>
  <si>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</si>
  <si>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</si>
  <si>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</si>
  <si>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</si>
  <si>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</si>
  <si>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</si>
  <si>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</si>
  <si>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</si>
  <si>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</si>
  <si>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</si>
  <si>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</si>
  <si>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</si>
  <si>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</si>
  <si>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</si>
  <si>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</si>
  <si>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</si>
  <si>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</si>
  <si>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</si>
  <si>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</si>
  <si>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</si>
  <si>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</si>
  <si>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</si>
  <si>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</si>
  <si>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</si>
  <si>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</si>
  <si>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</si>
  <si>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</si>
  <si>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</si>
  <si>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</si>
  <si>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</si>
  <si>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</si>
  <si>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</si>
  <si>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</si>
  <si>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</si>
  <si>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</si>
  <si>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</si>
  <si>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</si>
  <si>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</si>
  <si>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</si>
  <si>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</si>
  <si>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</si>
  <si>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</si>
  <si>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</si>
  <si>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</si>
  <si>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</si>
  <si>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</si>
  <si>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</si>
  <si>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</si>
  <si>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</si>
  <si>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</si>
  <si>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</si>
  <si>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</si>
  <si>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</si>
  <si>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</si>
  <si>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</si>
  <si>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</si>
  <si>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</si>
  <si>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</si>
  <si>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</si>
  <si>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</si>
  <si>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</si>
  <si>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</si>
  <si>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</si>
  <si>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</si>
  <si>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</si>
  <si>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</si>
  <si>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</si>
  <si>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</si>
  <si>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</si>
  <si>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</si>
  <si>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</si>
  <si>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</si>
  <si>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</si>
  <si>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</si>
  <si>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</si>
  <si>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</si>
  <si>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</si>
  <si>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</si>
  <si>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</si>
  <si>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</si>
  <si>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</si>
  <si>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</si>
  <si>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</si>
  <si>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</si>
  <si>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</si>
  <si>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</si>
  <si>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</si>
  <si>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</si>
  <si>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</si>
  <si>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</si>
  <si>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</si>
  <si>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</si>
  <si>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</si>
  <si>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</si>
  <si>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</si>
  <si>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</si>
  <si>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</si>
  <si>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</si>
  <si>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</si>
  <si>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</si>
  <si>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</si>
  <si>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</si>
  <si>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</si>
  <si>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</si>
  <si>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</si>
  <si>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</si>
  <si>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</si>
  <si>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</si>
  <si>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</si>
  <si>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</si>
  <si>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</si>
  <si>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</si>
  <si>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</si>
  <si>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</si>
  <si>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</si>
  <si>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</si>
  <si>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</si>
  <si>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</si>
  <si>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</si>
  <si>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</si>
  <si>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</si>
  <si>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</si>
  <si>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</si>
  <si>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</si>
  <si>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</si>
  <si>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</si>
  <si>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</si>
  <si>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</si>
  <si>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</si>
  <si>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</si>
  <si>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</si>
  <si>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</si>
  <si>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</si>
  <si>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</si>
  <si>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</si>
  <si>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</si>
  <si>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</si>
  <si>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</si>
  <si>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</si>
  <si>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</si>
  <si>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</si>
  <si>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</si>
  <si>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</si>
  <si>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</si>
  <si>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</si>
  <si>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</si>
  <si>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</si>
  <si>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</si>
  <si>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</si>
  <si>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</si>
  <si>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</si>
  <si>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</si>
  <si>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</si>
  <si>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</si>
  <si>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</si>
  <si>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</si>
  <si>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</si>
  <si>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</si>
  <si>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</si>
  <si>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</si>
  <si>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</si>
  <si>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</si>
  <si>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</si>
  <si>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</si>
  <si>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</si>
  <si>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</si>
  <si>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</si>
  <si>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</si>
  <si>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</si>
  <si>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</si>
  <si>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</si>
  <si>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</si>
  <si>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</si>
  <si>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</si>
  <si>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</si>
  <si>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</si>
  <si>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</si>
  <si>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</si>
  <si>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</si>
  <si>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</si>
  <si>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</si>
  <si>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</si>
  <si>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</si>
  <si>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</si>
  <si>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</si>
  <si>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</si>
  <si>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</si>
  <si>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</si>
  <si>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</si>
  <si>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</si>
  <si>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</si>
  <si>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</si>
  <si>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</si>
  <si>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</si>
  <si>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</si>
  <si>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</si>
  <si>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</si>
  <si>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</si>
  <si>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</si>
  <si>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</si>
  <si>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</si>
  <si>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</si>
  <si>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</si>
  <si>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</si>
  <si>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</si>
  <si>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</si>
  <si>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</si>
  <si>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</si>
  <si>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</si>
  <si>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</si>
  <si>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</si>
  <si>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</si>
  <si>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</si>
  <si>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</si>
  <si>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</si>
  <si>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</si>
  <si>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</si>
  <si>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</si>
  <si>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</si>
  <si>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</si>
  <si>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</si>
  <si>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</si>
  <si>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</si>
  <si>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</si>
  <si>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</si>
  <si>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</si>
  <si>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</si>
  <si>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</si>
  <si>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</si>
  <si>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</si>
  <si>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</si>
  <si>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</si>
  <si>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</si>
  <si>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</si>
  <si>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</si>
  <si>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</si>
  <si>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</si>
  <si>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</si>
  <si>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</si>
  <si>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</si>
  <si>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</si>
  <si>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</si>
  <si>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</si>
  <si>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</si>
  <si>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</si>
  <si>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</si>
  <si>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</si>
  <si>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</si>
  <si>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</si>
  <si>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</si>
  <si>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</si>
  <si>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</si>
  <si>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</si>
  <si>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</si>
  <si>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</si>
  <si>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</si>
  <si>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</si>
  <si>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</si>
  <si>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</si>
  <si>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</si>
  <si>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</si>
  <si>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</si>
  <si>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</si>
  <si>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</si>
  <si>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</si>
  <si>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</si>
  <si>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</si>
  <si>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</si>
  <si>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</si>
  <si>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</si>
  <si>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</si>
  <si>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</si>
  <si>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</si>
  <si>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</si>
  <si>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</si>
  <si>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</si>
  <si>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</si>
  <si>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</si>
  <si>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</si>
  <si>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</si>
  <si>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</si>
  <si>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</si>
  <si>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</si>
  <si>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</si>
  <si>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</si>
  <si>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</si>
  <si>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</si>
  <si>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</si>
  <si>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</si>
  <si>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</si>
  <si>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</si>
  <si>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</si>
  <si>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</si>
  <si>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</si>
  <si>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</si>
  <si>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</si>
  <si>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</si>
  <si>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</si>
  <si>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</si>
  <si>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</si>
  <si>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</si>
  <si>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</si>
  <si>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</si>
  <si>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</si>
  <si>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</si>
  <si>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</si>
  <si>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</si>
  <si>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</si>
  <si>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</si>
  <si>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</si>
  <si>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</si>
  <si>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</si>
  <si>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</si>
  <si>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</si>
  <si>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</si>
  <si>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</si>
  <si>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</si>
  <si>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</si>
  <si>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</si>
  <si>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</si>
  <si>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</si>
  <si>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</si>
  <si>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</si>
  <si>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</si>
  <si>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</si>
  <si>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</si>
  <si>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</si>
  <si>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</si>
  <si>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</si>
  <si>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</si>
  <si>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</si>
  <si>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</si>
  <si>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</si>
  <si>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</si>
  <si>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</si>
  <si>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</si>
  <si>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</si>
  <si>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</si>
  <si>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</si>
  <si>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</si>
  <si>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</si>
  <si>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</si>
  <si>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</si>
  <si>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</si>
  <si>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</si>
  <si>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</si>
  <si>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</si>
  <si>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</si>
  <si>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</si>
  <si>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</si>
  <si>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</si>
  <si>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</si>
  <si>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</si>
  <si>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</si>
  <si>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</si>
  <si>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</si>
  <si>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</si>
  <si>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</si>
  <si>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</si>
  <si>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</si>
  <si>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</si>
  <si>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</si>
  <si>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</si>
  <si>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</si>
  <si>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</si>
  <si>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</si>
  <si>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</si>
  <si>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</si>
  <si>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</si>
  <si>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</si>
  <si>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</si>
  <si>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</si>
  <si>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</si>
  <si>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</si>
  <si>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</si>
  <si>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</si>
  <si>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</si>
  <si>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</si>
  <si>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</si>
  <si>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</si>
  <si>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</si>
  <si>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</si>
  <si>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</si>
  <si>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</si>
  <si>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</si>
  <si>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</si>
  <si>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</si>
  <si>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</si>
  <si>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</si>
  <si>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</si>
  <si>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</si>
  <si>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</si>
  <si>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</si>
  <si>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</si>
  <si>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</si>
  <si>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</si>
  <si>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</si>
  <si>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</si>
  <si>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</si>
  <si>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</si>
  <si>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</si>
  <si>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</si>
  <si>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</si>
  <si>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</si>
  <si>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</si>
  <si>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</si>
  <si>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</si>
  <si>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</si>
  <si>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</si>
  <si>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</si>
  <si>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</si>
  <si>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</si>
  <si>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</si>
  <si>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</si>
  <si>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</si>
  <si>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</si>
  <si>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</si>
  <si>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</si>
  <si>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</si>
  <si>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</si>
  <si>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</si>
  <si>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</si>
  <si>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</si>
  <si>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</si>
  <si>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</si>
  <si>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</si>
  <si>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</si>
  <si>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</si>
  <si>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</si>
  <si>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</si>
  <si>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</si>
  <si>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</si>
  <si>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</si>
  <si>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</si>
  <si>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</si>
  <si>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</si>
  <si>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</si>
  <si>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</si>
  <si>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</si>
  <si>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</si>
  <si>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</si>
  <si>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</si>
  <si>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</si>
  <si>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</si>
  <si>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</si>
  <si>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</si>
  <si>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</si>
  <si>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</si>
  <si>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</si>
  <si>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</si>
  <si>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</si>
  <si>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</si>
  <si>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</si>
  <si>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</si>
  <si>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</si>
  <si>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</si>
  <si>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</si>
  <si>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</si>
  <si>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</si>
  <si>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</si>
  <si>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</si>
  <si>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</si>
  <si>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</si>
  <si>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</si>
  <si>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</si>
  <si>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</si>
  <si>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</si>
  <si>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</si>
  <si>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</si>
  <si>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</si>
  <si>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</si>
  <si>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</si>
  <si>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</si>
  <si>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</si>
  <si>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</si>
  <si>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</si>
  <si>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</si>
  <si>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</si>
  <si>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</si>
  <si>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</si>
  <si>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</si>
  <si>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</si>
  <si>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</si>
  <si>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</si>
  <si>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</si>
  <si>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</si>
  <si>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</si>
  <si>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</si>
  <si>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</si>
  <si>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</si>
  <si>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</si>
  <si>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</si>
  <si>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</si>
  <si>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</si>
  <si>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</si>
  <si>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</si>
  <si>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</si>
  <si>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</si>
  <si>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</si>
  <si>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</si>
  <si>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</si>
  <si>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</si>
  <si>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</si>
  <si>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</si>
  <si>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</si>
  <si>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</si>
  <si>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</si>
  <si>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</si>
  <si>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</si>
  <si>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</si>
  <si>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</si>
  <si>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</si>
  <si>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</si>
  <si>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</si>
  <si>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</si>
  <si>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</si>
  <si>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</si>
  <si>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</si>
  <si>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</si>
  <si>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</si>
  <si>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</si>
  <si>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</si>
  <si>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</si>
  <si>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</si>
  <si>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</si>
  <si>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</si>
  <si>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</si>
  <si>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</si>
  <si>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</si>
  <si>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</si>
  <si>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</si>
  <si>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</si>
  <si>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</si>
  <si>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</si>
  <si>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</si>
  <si>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</si>
  <si>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</si>
  <si>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</si>
  <si>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</si>
  <si>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</si>
  <si>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</si>
  <si>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</si>
  <si>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</si>
  <si>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</si>
  <si>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</si>
  <si>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</si>
  <si>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</si>
  <si>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</si>
  <si>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</si>
  <si>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</si>
  <si>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</si>
  <si>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</si>
  <si>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</si>
  <si>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</si>
  <si>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</si>
  <si>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</si>
  <si>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</si>
  <si>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</si>
  <si>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</si>
  <si>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</si>
  <si>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</si>
  <si>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</si>
  <si>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</si>
  <si>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</si>
  <si>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</si>
  <si>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</si>
  <si>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</si>
  <si>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</si>
  <si>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</si>
  <si>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</si>
  <si>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</si>
  <si>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</si>
  <si>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</si>
  <si>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</si>
  <si>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</si>
  <si>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</si>
  <si>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</si>
  <si>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</si>
  <si>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</si>
  <si>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</si>
  <si>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</si>
  <si>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</si>
  <si>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</si>
  <si>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</si>
  <si>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</si>
  <si>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</si>
  <si>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</si>
  <si>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</si>
  <si>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</si>
  <si>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</si>
  <si>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</si>
  <si>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</si>
  <si>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</si>
  <si>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</si>
  <si>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</si>
  <si>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</si>
  <si>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</si>
  <si>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</si>
  <si>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</si>
  <si>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</si>
  <si>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</si>
  <si>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</si>
  <si>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</si>
  <si>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</si>
  <si>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</si>
  <si>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</si>
  <si>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</si>
  <si>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</si>
  <si>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</si>
  <si>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</si>
  <si>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</si>
  <si>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</si>
  <si>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</si>
  <si>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</si>
  <si>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</si>
  <si>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</si>
  <si>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</si>
  <si>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</si>
  <si>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</si>
  <si>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</si>
  <si>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</si>
  <si>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</si>
  <si>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</si>
  <si>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</si>
  <si>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</si>
  <si>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</si>
  <si>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</si>
  <si>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</si>
  <si>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</si>
  <si>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</si>
  <si>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</si>
  <si>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</si>
  <si>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</si>
  <si>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</si>
  <si>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</si>
  <si>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</si>
  <si>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</si>
  <si>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</si>
  <si>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</si>
  <si>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</si>
  <si>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</si>
  <si>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</si>
  <si>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</si>
  <si>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</si>
  <si>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</si>
  <si>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</si>
  <si>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</si>
  <si>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</si>
  <si>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</si>
  <si>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</si>
  <si>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</si>
  <si>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</si>
  <si>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</si>
  <si>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</si>
  <si>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</si>
  <si>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</si>
  <si>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</si>
  <si>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</si>
  <si>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</si>
  <si>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</si>
  <si>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</si>
  <si>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</si>
  <si>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</si>
  <si>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</si>
  <si>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</si>
  <si>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</si>
  <si>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</si>
  <si>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</si>
  <si>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</si>
  <si>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</si>
  <si>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</si>
  <si>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</si>
  <si>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</si>
  <si>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</si>
  <si>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</si>
  <si>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</si>
  <si>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</si>
  <si>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</si>
  <si>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</si>
  <si>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</si>
  <si>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</si>
  <si>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</si>
  <si>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</si>
  <si>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</si>
  <si>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</si>
  <si>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</si>
  <si>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</si>
  <si>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</si>
  <si>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</si>
  <si>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</si>
  <si>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</si>
  <si>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</si>
  <si>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</si>
  <si>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</si>
  <si>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</si>
  <si>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</si>
  <si>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</si>
  <si>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</si>
  <si>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</si>
  <si>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</si>
  <si>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</si>
  <si>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</si>
  <si>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</si>
  <si>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</si>
  <si>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</si>
  <si>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</si>
  <si>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</si>
  <si>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</si>
  <si>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</si>
  <si>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</si>
  <si>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</si>
  <si>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</si>
  <si>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</si>
  <si>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</si>
  <si>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</si>
  <si>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</si>
  <si>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</si>
  <si>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</si>
  <si>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</si>
  <si>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</si>
  <si>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</si>
  <si>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</si>
  <si>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</si>
  <si>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</si>
  <si>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</si>
  <si>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</si>
  <si>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</si>
  <si>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</si>
  <si>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</si>
  <si>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</si>
  <si>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</si>
  <si>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</si>
  <si>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</si>
  <si>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</si>
  <si>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</si>
  <si>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</si>
  <si>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</si>
  <si>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</si>
  <si>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</si>
  <si>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</si>
  <si>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</si>
  <si>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</si>
  <si>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</si>
  <si>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</si>
  <si>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</si>
  <si>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</si>
  <si>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</si>
  <si>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</si>
  <si>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</si>
  <si>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</si>
  <si>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</si>
  <si>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</si>
  <si>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</si>
  <si>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</si>
  <si>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</si>
  <si>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</si>
  <si>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</si>
  <si>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</si>
  <si>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</si>
  <si>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</si>
  <si>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</si>
  <si>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</si>
  <si>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</si>
  <si>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</si>
  <si>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</si>
  <si>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</si>
  <si>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</si>
  <si>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</si>
  <si>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</si>
  <si>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</si>
  <si>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</si>
  <si>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</si>
  <si>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</si>
  <si>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</si>
  <si>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</si>
  <si>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</si>
  <si>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</si>
  <si>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</si>
  <si>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</si>
  <si>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</si>
  <si>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</si>
  <si>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</si>
  <si>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</si>
  <si>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</si>
  <si>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</si>
  <si>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</si>
  <si>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</si>
  <si>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</si>
  <si>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</si>
  <si>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</si>
  <si>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</si>
  <si>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</si>
  <si>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</si>
  <si>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</si>
  <si>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</si>
  <si>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</si>
  <si>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</si>
  <si>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</si>
  <si>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</si>
  <si>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</si>
  <si>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</si>
  <si>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</si>
  <si>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</si>
  <si>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</si>
  <si>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</si>
  <si>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</si>
  <si>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</si>
  <si>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</si>
  <si>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</si>
  <si>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</si>
  <si>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</si>
  <si>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</si>
  <si>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</si>
  <si>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</si>
  <si>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</si>
  <si>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</si>
  <si>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</si>
  <si>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</si>
  <si>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</si>
  <si>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</si>
  <si>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</si>
  <si>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</si>
  <si>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</si>
  <si>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</si>
  <si>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</si>
  <si>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</si>
  <si>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</si>
  <si>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</si>
  <si>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</si>
  <si>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</si>
  <si>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</si>
  <si>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</si>
  <si>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</si>
  <si>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</si>
  <si>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</si>
  <si>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</si>
  <si>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</si>
  <si>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</si>
  <si>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</si>
  <si>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</si>
  <si>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</si>
  <si>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</si>
  <si>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</si>
  <si>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</si>
  <si>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</si>
  <si>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</si>
  <si>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</si>
  <si>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</si>
  <si>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</si>
  <si>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</si>
  <si>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</si>
  <si>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</si>
  <si>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</si>
  <si>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</si>
  <si>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</si>
  <si>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</si>
  <si>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</si>
  <si>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</si>
  <si>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</si>
  <si>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</si>
  <si>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</si>
  <si>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</si>
  <si>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</si>
  <si>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</si>
  <si>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</si>
  <si>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</si>
  <si>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</si>
  <si>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</si>
  <si>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</si>
  <si>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</si>
  <si>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</si>
  <si>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</si>
  <si>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</si>
  <si>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</si>
  <si>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</si>
  <si>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</si>
  <si>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</si>
  <si>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</si>
  <si>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</si>
  <si>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</si>
  <si>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</si>
  <si>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</si>
  <si>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</si>
  <si>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</si>
  <si>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</si>
  <si>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</si>
  <si>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</si>
  <si>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</si>
  <si>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</si>
  <si>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</si>
  <si>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</si>
  <si>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</si>
  <si>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</si>
  <si>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</si>
  <si>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</si>
  <si>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</si>
  <si>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</si>
  <si>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</si>
  <si>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</si>
  <si>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</si>
  <si>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</si>
  <si>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</si>
  <si>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</si>
  <si>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</si>
  <si>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</si>
  <si>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</si>
  <si>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</si>
  <si>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</si>
  <si>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</si>
  <si>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</si>
  <si>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</si>
  <si>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</si>
  <si>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</si>
  <si>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</si>
  <si>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</si>
  <si>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</si>
  <si>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</si>
  <si>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</si>
  <si>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</si>
  <si>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</si>
  <si>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</si>
  <si>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</si>
  <si>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</si>
  <si>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</si>
  <si>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</si>
  <si>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</si>
  <si>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</si>
  <si>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</si>
  <si>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</si>
  <si>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</si>
  <si>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</si>
  <si>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</si>
  <si>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</si>
  <si>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</si>
  <si>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</si>
  <si>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</si>
  <si>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</si>
  <si>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</si>
  <si>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</si>
  <si>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</si>
  <si>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</si>
  <si>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</si>
  <si>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</si>
  <si>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</si>
  <si>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</si>
  <si>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</si>
  <si>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</si>
  <si>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</si>
  <si>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</si>
  <si>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</si>
  <si>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</si>
  <si>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</si>
  <si>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</si>
  <si>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</si>
  <si>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</si>
  <si>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</si>
  <si>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</si>
  <si>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</si>
  <si>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</si>
  <si>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</si>
  <si>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</si>
  <si>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</si>
  <si>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</si>
  <si>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</si>
  <si>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</si>
  <si>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</si>
  <si>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</si>
  <si>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</si>
  <si>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</si>
  <si>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</si>
  <si>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</si>
  <si>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</si>
  <si>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</si>
  <si>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</si>
  <si>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</si>
  <si>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</si>
  <si>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</si>
  <si>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</si>
  <si>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</si>
  <si>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</si>
  <si>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</si>
  <si>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</si>
  <si>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</si>
  <si>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</si>
  <si>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</si>
  <si>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</si>
  <si>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</si>
  <si>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</si>
  <si>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</si>
  <si>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</si>
  <si>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</si>
  <si>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</si>
  <si>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</si>
  <si>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</si>
  <si>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</si>
  <si>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</si>
  <si>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</si>
  <si>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</si>
  <si>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</si>
  <si>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</si>
  <si>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</si>
  <si>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</si>
  <si>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</si>
  <si>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</si>
  <si>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</si>
  <si>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</si>
  <si>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</si>
  <si>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</si>
  <si>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</si>
  <si>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</si>
  <si>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</si>
  <si>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</si>
  <si>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</si>
  <si>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</si>
  <si>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</si>
  <si>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</si>
  <si>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</si>
  <si>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</si>
  <si>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</si>
  <si>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</si>
  <si>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</si>
  <si>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</si>
  <si>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</si>
  <si>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</si>
  <si>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</si>
  <si>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</si>
  <si>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</si>
  <si>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</si>
  <si>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</si>
  <si>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</si>
  <si>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</si>
  <si>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</si>
  <si>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</si>
  <si>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</si>
  <si>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</si>
  <si>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</si>
  <si>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</si>
  <si>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</si>
  <si>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</si>
  <si>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</si>
  <si>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</si>
  <si>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</si>
  <si>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</si>
  <si>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</si>
  <si>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</si>
  <si>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</si>
  <si>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</si>
  <si>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</si>
  <si>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</si>
  <si>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</si>
  <si>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</si>
  <si>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</si>
  <si>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</si>
  <si>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</si>
  <si>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</si>
  <si>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</si>
  <si>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</si>
  <si>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</si>
  <si>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</si>
  <si>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</si>
  <si>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</si>
  <si>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</si>
  <si>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</si>
  <si>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</si>
  <si>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</si>
  <si>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</si>
  <si>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</si>
  <si>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</si>
  <si>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</si>
  <si>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</si>
  <si>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</si>
  <si>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</si>
  <si>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</si>
  <si>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</si>
  <si>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</si>
  <si>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</si>
  <si>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</si>
  <si>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</si>
  <si>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</si>
  <si>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</si>
  <si>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</si>
  <si>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</si>
  <si>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</si>
  <si>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</si>
  <si>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</si>
  <si>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</si>
  <si>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</si>
  <si>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</si>
  <si>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</si>
  <si>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</si>
  <si>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</si>
  <si>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</si>
  <si>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</si>
  <si>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</si>
  <si>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</si>
  <si>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</si>
  <si>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</si>
  <si>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</si>
  <si>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</si>
  <si>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</si>
  <si>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</si>
  <si>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</si>
  <si>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</si>
  <si>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</si>
  <si>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</si>
  <si>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</si>
  <si>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</si>
  <si>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</si>
  <si>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</si>
  <si>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</si>
  <si>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</si>
  <si>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</si>
  <si>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</si>
  <si>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</si>
  <si>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</si>
  <si>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</si>
  <si>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</si>
  <si>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</si>
  <si>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</si>
  <si>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</si>
  <si>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</si>
  <si>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</si>
  <si>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</si>
  <si>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</si>
  <si>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</si>
  <si>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</si>
  <si>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</si>
  <si>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</si>
  <si>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</si>
  <si>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</si>
  <si>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</si>
  <si>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</si>
  <si>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</si>
  <si>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</si>
  <si>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</si>
  <si>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</si>
  <si>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</si>
  <si>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</si>
  <si>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</si>
  <si>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</si>
  <si>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</si>
  <si>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</si>
  <si>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</si>
  <si>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</si>
  <si>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</si>
  <si>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</si>
  <si>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</si>
  <si>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</si>
  <si>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</si>
  <si>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</si>
  <si>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</si>
  <si>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</si>
  <si>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</si>
  <si>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</si>
  <si>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</si>
  <si>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</si>
  <si>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</si>
  <si>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</si>
  <si>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</si>
  <si>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</si>
  <si>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</si>
  <si>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</si>
  <si>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</si>
  <si>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</si>
  <si>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</si>
  <si>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</si>
  <si>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</si>
  <si>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</si>
  <si>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</si>
  <si>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</si>
  <si>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</si>
  <si>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</si>
  <si>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</si>
  <si>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</si>
  <si>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</si>
  <si>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</si>
  <si>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</si>
  <si>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</si>
  <si>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</si>
  <si>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</si>
  <si>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</si>
  <si>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</si>
  <si>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</si>
  <si>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</si>
  <si>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</si>
  <si>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</si>
  <si>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</si>
  <si>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</si>
  <si>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</si>
  <si>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</si>
  <si>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</si>
  <si>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</si>
  <si>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</si>
  <si>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</si>
  <si>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</si>
  <si>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</si>
  <si>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</si>
  <si>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</si>
  <si>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</si>
  <si>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</si>
  <si>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</si>
  <si>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</si>
  <si>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</si>
  <si>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</si>
  <si>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</si>
  <si>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</si>
  <si>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</si>
  <si>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</si>
  <si>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</si>
  <si>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</si>
  <si>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</si>
  <si>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</si>
  <si>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</si>
  <si>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</si>
  <si>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</si>
  <si>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</si>
  <si>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</si>
  <si>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</si>
  <si>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</si>
  <si>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</si>
  <si>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</si>
  <si>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</si>
  <si>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</si>
  <si>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</si>
  <si>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</si>
  <si>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</si>
  <si>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</si>
  <si>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</si>
  <si>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</si>
  <si>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</si>
  <si>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</si>
  <si>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</si>
  <si>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</si>
  <si>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</si>
  <si>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</si>
  <si>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</si>
  <si>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</si>
  <si>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</si>
  <si>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</si>
  <si>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</si>
  <si>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</si>
  <si>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</si>
  <si>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</si>
  <si>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</si>
  <si>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</si>
  <si>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</si>
  <si>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</si>
  <si>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</si>
  <si>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</si>
  <si>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</si>
  <si>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</si>
  <si>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</si>
  <si>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</si>
  <si>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</si>
  <si>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</si>
  <si>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</si>
  <si>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</si>
  <si>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</si>
  <si>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</si>
  <si>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</si>
  <si>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</si>
  <si>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</si>
  <si>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</si>
  <si>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</si>
  <si>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</si>
  <si>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</si>
  <si>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</si>
  <si>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</si>
  <si>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</si>
  <si>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</si>
  <si>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</si>
  <si>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</si>
  <si>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</si>
  <si>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</si>
  <si>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</si>
  <si>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</si>
  <si>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</si>
  <si>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</si>
  <si>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</si>
  <si>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</si>
  <si>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</si>
  <si>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</si>
  <si>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</si>
  <si>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</si>
  <si>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</si>
  <si>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</si>
  <si>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</si>
  <si>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</si>
  <si>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</si>
  <si>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</si>
  <si>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</si>
  <si>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</si>
  <si>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</si>
  <si>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</si>
  <si>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</si>
  <si>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</si>
  <si>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</si>
  <si>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</si>
  <si>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</si>
  <si>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</si>
  <si>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</si>
  <si>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</si>
  <si>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</si>
  <si>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</si>
  <si>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</si>
  <si>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</si>
  <si>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</si>
  <si>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</si>
  <si>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</si>
  <si>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</si>
  <si>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</si>
  <si>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</si>
  <si>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</si>
  <si>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</si>
  <si>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</si>
  <si>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</si>
  <si>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</si>
  <si>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</si>
  <si>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</si>
  <si>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</si>
  <si>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</si>
  <si>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</si>
  <si>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</si>
  <si>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</si>
  <si>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</si>
  <si>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</si>
  <si>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</si>
  <si>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</si>
  <si>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</si>
  <si>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</si>
  <si>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</si>
  <si>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</si>
  <si>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</si>
  <si>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</si>
  <si>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</si>
  <si>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</si>
  <si>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</si>
  <si>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</si>
  <si>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</si>
  <si>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</si>
  <si>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</si>
  <si>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</si>
  <si>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</si>
  <si>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</si>
  <si>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</si>
  <si>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</si>
  <si>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</si>
  <si>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</si>
  <si>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</si>
  <si>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</si>
  <si>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</si>
  <si>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</si>
  <si>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</si>
  <si>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</si>
  <si>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</si>
  <si>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</si>
  <si>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</si>
  <si>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</si>
  <si>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</si>
  <si>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</si>
  <si>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</si>
  <si>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</si>
  <si>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</si>
  <si>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</si>
  <si>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</si>
  <si>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</si>
  <si>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</si>
  <si>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</si>
  <si>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</si>
  <si>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</si>
  <si>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</si>
  <si>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</si>
  <si>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</si>
  <si>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</si>
  <si>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</si>
  <si>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</si>
  <si>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</si>
  <si>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</si>
  <si>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</si>
  <si>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</si>
  <si>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</si>
  <si>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</si>
  <si>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</si>
  <si>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</si>
  <si>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</si>
  <si>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</si>
  <si>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</si>
  <si>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</si>
  <si>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</si>
  <si>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</si>
  <si>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</si>
  <si>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</si>
  <si>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</si>
  <si>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</si>
  <si>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</si>
  <si>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</si>
  <si>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</si>
  <si>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</si>
  <si>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</si>
  <si>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</si>
  <si>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</si>
  <si>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</si>
  <si>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</si>
  <si>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</si>
  <si>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</si>
  <si>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</si>
  <si>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</si>
  <si>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</si>
  <si>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</si>
  <si>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</si>
  <si>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</si>
  <si>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</si>
  <si>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</si>
  <si>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</si>
  <si>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</si>
  <si>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</si>
  <si>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</si>
  <si>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</si>
  <si>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</si>
  <si>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</si>
  <si>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</si>
  <si>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</si>
  <si>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</si>
  <si>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</si>
  <si>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</si>
  <si>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</si>
  <si>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</si>
  <si>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</si>
  <si>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</si>
  <si>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</si>
  <si>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</si>
  <si>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</si>
  <si>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</si>
  <si>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</si>
  <si>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</si>
  <si>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</si>
  <si>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</si>
  <si>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</si>
  <si>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</si>
  <si>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</si>
  <si>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</si>
  <si>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</si>
  <si>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</si>
  <si>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</si>
  <si>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</si>
  <si>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</si>
  <si>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</si>
  <si>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</si>
  <si>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</si>
  <si>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</si>
  <si>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</si>
  <si>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</si>
  <si>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</si>
  <si>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</si>
  <si>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</si>
  <si>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</si>
  <si>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</si>
  <si>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</si>
  <si>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</si>
  <si>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</si>
  <si>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</si>
  <si>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</si>
  <si>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</si>
  <si>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</si>
  <si>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</si>
  <si>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</si>
  <si>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</si>
  <si>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</si>
  <si>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</si>
  <si>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</si>
  <si>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</si>
  <si>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</si>
  <si>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</si>
  <si>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</si>
  <si>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</si>
  <si>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</si>
  <si>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</si>
  <si>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</si>
  <si>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</si>
  <si>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</si>
  <si>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</si>
  <si>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</si>
  <si>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</si>
  <si>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</si>
  <si>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</si>
  <si>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</si>
  <si>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</si>
  <si>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</si>
  <si>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</si>
  <si>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</si>
  <si>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</si>
  <si>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</si>
  <si>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</si>
  <si>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</si>
  <si>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</si>
  <si>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</si>
  <si>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</si>
  <si>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</si>
  <si>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</si>
  <si>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</si>
  <si>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</si>
  <si>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</si>
  <si>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</si>
  <si>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</si>
  <si>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</si>
  <si>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</si>
  <si>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</si>
  <si>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</si>
  <si>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</si>
  <si>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</si>
  <si>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</si>
  <si>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</si>
  <si>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</si>
  <si>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</si>
  <si>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</si>
  <si>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</si>
  <si>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</si>
  <si>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</si>
  <si>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</si>
  <si>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</si>
  <si>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</si>
  <si>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</si>
  <si>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</si>
  <si>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</si>
  <si>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</si>
  <si>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</si>
  <si>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</si>
  <si>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</si>
  <si>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</si>
  <si>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</si>
  <si>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</si>
  <si>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</si>
  <si>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</si>
  <si>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</si>
  <si>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</si>
  <si>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</si>
  <si>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</si>
  <si>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</si>
  <si>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</si>
  <si>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</si>
  <si>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</si>
  <si>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</si>
  <si>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</si>
  <si>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</si>
  <si>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</si>
  <si>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</si>
  <si>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</si>
  <si>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</si>
  <si>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</si>
  <si>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</si>
  <si>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</si>
  <si>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</si>
  <si>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</si>
  <si>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</si>
  <si>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</si>
  <si>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</si>
  <si>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</si>
  <si>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</si>
  <si>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</si>
  <si>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</si>
  <si>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</si>
  <si>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</si>
  <si>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</si>
  <si>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</si>
  <si>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</si>
  <si>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</si>
  <si>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</si>
  <si>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</si>
  <si>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</si>
  <si>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</si>
  <si>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</si>
  <si>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</si>
  <si>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</si>
  <si>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</si>
  <si>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</si>
  <si>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</si>
  <si>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</si>
  <si>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</si>
  <si>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</si>
  <si>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</si>
  <si>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</si>
  <si>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</si>
  <si>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</si>
  <si>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</si>
  <si>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</si>
  <si>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</si>
  <si>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</si>
  <si>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</si>
  <si>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</si>
  <si>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</si>
  <si>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</si>
  <si>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</si>
  <si>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</si>
  <si>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</si>
  <si>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</si>
  <si>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</si>
  <si>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</si>
  <si>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</si>
  <si>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</si>
  <si>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</si>
  <si>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</si>
  <si>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</si>
  <si>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</si>
  <si>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</si>
  <si>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</si>
  <si>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</si>
  <si>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</si>
  <si>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</si>
  <si>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</si>
  <si>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</si>
  <si>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</si>
  <si>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</si>
  <si>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</si>
  <si>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</si>
  <si>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</si>
  <si>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</si>
  <si>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</si>
  <si>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</si>
  <si>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</si>
  <si>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</si>
  <si>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</si>
  <si>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</si>
  <si>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</si>
  <si>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</si>
  <si>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</si>
  <si>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</si>
  <si>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</si>
  <si>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</si>
  <si>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</si>
  <si>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</si>
  <si>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</si>
  <si>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</si>
  <si>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</si>
  <si>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</si>
  <si>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</si>
  <si>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</si>
  <si>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</si>
  <si>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</si>
  <si>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</si>
  <si>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</si>
  <si>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</si>
  <si>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</si>
  <si>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</si>
  <si>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</si>
  <si>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</si>
  <si>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</si>
  <si>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</si>
  <si>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</si>
  <si>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</si>
  <si>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</si>
  <si>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</si>
  <si>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</si>
  <si>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</si>
  <si>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</si>
  <si>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</si>
  <si>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</si>
  <si>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</si>
  <si>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</si>
  <si>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</si>
  <si>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</si>
  <si>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</si>
  <si>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</si>
  <si>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</si>
  <si>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</si>
  <si>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</si>
  <si>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</si>
  <si>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</si>
  <si>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</si>
  <si>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</si>
  <si>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</si>
  <si>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</si>
  <si>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</si>
  <si>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</si>
  <si>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</si>
  <si>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</si>
  <si>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</si>
  <si>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</si>
  <si>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</si>
  <si>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</si>
  <si>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</si>
  <si>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</si>
  <si>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</si>
  <si>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</si>
  <si>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</si>
  <si>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</si>
  <si>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</si>
  <si>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</si>
  <si>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</si>
  <si>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</si>
  <si>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</si>
  <si>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</si>
  <si>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</si>
  <si>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</si>
  <si>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</si>
  <si>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</si>
  <si>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</si>
  <si>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</si>
  <si>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</si>
  <si>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</si>
  <si>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</si>
  <si>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</si>
  <si>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</si>
  <si>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</si>
  <si>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</si>
  <si>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</si>
  <si>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</si>
  <si>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</si>
  <si>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</si>
  <si>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</si>
  <si>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</si>
  <si>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</si>
  <si>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</si>
  <si>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</si>
  <si>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</si>
  <si>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</si>
  <si>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</si>
  <si>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</si>
  <si>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</si>
  <si>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</si>
  <si>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</si>
  <si>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</si>
  <si>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</si>
  <si>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</si>
  <si>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</si>
  <si>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</si>
  <si>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</si>
  <si>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</si>
  <si>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</si>
  <si>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</si>
  <si>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</si>
  <si>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</si>
  <si>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</si>
  <si>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</si>
  <si>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</si>
  <si>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</si>
  <si>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</si>
  <si>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</si>
  <si>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</si>
  <si>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</si>
  <si>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</si>
  <si>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</si>
  <si>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</si>
  <si>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</si>
  <si>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</si>
  <si>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</si>
  <si>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</si>
  <si>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</si>
  <si>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</si>
  <si>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</si>
  <si>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</si>
  <si>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</si>
  <si>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</si>
  <si>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</si>
  <si>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</si>
  <si>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</si>
  <si>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</si>
  <si>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</si>
  <si>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</si>
  <si>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</si>
  <si>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</si>
  <si>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</si>
  <si>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</si>
  <si>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</si>
  <si>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</si>
  <si>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</si>
  <si>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</si>
  <si>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</si>
  <si>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</si>
  <si>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</si>
  <si>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</si>
  <si>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</si>
  <si>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</si>
  <si>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</si>
  <si>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</si>
  <si>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</si>
  <si>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</si>
  <si>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</si>
  <si>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</si>
  <si>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</si>
  <si>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</si>
  <si>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</si>
  <si>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</si>
  <si>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</si>
  <si>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</si>
  <si>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</si>
  <si>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</si>
  <si>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</si>
  <si>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</si>
  <si>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</si>
  <si>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</si>
  <si>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</si>
  <si>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</si>
  <si>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</si>
  <si>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</si>
  <si>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</si>
  <si>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</si>
  <si>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</si>
  <si>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</si>
  <si>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</si>
  <si>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</si>
  <si>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</si>
  <si>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</si>
  <si>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</si>
  <si>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</si>
  <si>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</si>
  <si>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</si>
  <si>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</si>
  <si>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</si>
  <si>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</si>
  <si>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</si>
  <si>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</si>
  <si>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</si>
  <si>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</si>
  <si>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</si>
  <si>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</si>
  <si>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</si>
  <si>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</si>
  <si>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</si>
  <si>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</si>
  <si>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</si>
  <si>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</si>
  <si>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</si>
  <si>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</si>
  <si>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</si>
  <si>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</si>
  <si>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</si>
  <si>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</si>
  <si>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</si>
  <si>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</si>
  <si>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</si>
  <si>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</si>
  <si>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</si>
  <si>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</si>
  <si>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</si>
  <si>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</si>
  <si>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</si>
  <si>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</si>
  <si>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</si>
  <si>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</si>
  <si>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</si>
  <si>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</si>
  <si>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</si>
  <si>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</si>
  <si>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</si>
  <si>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</si>
  <si>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</si>
  <si>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</si>
  <si>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</si>
  <si>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</si>
  <si>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</si>
  <si>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</si>
  <si>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</si>
  <si>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</si>
  <si>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</si>
  <si>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</si>
  <si>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</si>
  <si>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</si>
  <si>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</si>
  <si>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</si>
  <si>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</si>
  <si>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</si>
  <si>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</si>
  <si>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</si>
  <si>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</si>
  <si>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</si>
  <si>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</si>
  <si>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</si>
  <si>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</si>
  <si>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</si>
  <si>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</si>
  <si>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</si>
  <si>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</si>
  <si>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</si>
  <si>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</si>
  <si>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</si>
  <si>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</si>
  <si>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</si>
  <si>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</si>
  <si>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</si>
  <si>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</si>
  <si>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</si>
  <si>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</si>
  <si>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</si>
  <si>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</si>
  <si>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</si>
  <si>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</si>
  <si>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</si>
  <si>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</si>
  <si>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</si>
  <si>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</si>
  <si>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</si>
  <si>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</si>
  <si>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</si>
  <si>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</si>
  <si>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</si>
  <si>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</si>
  <si>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</si>
  <si>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</si>
  <si>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</si>
  <si>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</si>
  <si>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</si>
  <si>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</si>
  <si>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</si>
  <si>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</si>
  <si>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</si>
  <si>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</si>
  <si>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</si>
  <si>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</si>
  <si>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</si>
  <si>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</si>
  <si>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</si>
  <si>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</si>
  <si>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</si>
  <si>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</si>
  <si>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</si>
  <si>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</si>
  <si>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</si>
  <si>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</si>
  <si>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</si>
  <si>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</si>
  <si>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</si>
  <si>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</si>
  <si>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</si>
  <si>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</si>
  <si>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</si>
  <si>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</si>
  <si>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</si>
  <si>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</si>
  <si>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</si>
  <si>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</si>
  <si>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</si>
  <si>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</si>
  <si>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</si>
  <si>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</si>
  <si>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</si>
  <si>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</si>
  <si>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</si>
  <si>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</si>
  <si>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</si>
  <si>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</si>
  <si>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</si>
  <si>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</si>
  <si>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</si>
  <si>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</si>
  <si>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</si>
  <si>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</si>
  <si>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</si>
  <si>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</si>
  <si>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</si>
  <si>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</si>
  <si>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</si>
  <si>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</si>
  <si>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</si>
  <si>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</si>
  <si>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</si>
  <si>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</si>
  <si>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</si>
  <si>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</si>
  <si>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</si>
  <si>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</si>
  <si>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</si>
  <si>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</si>
  <si>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</si>
  <si>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</si>
  <si>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</si>
  <si>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</si>
  <si>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</si>
  <si>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</si>
  <si>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</si>
  <si>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</si>
  <si>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</si>
  <si>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</si>
  <si>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</si>
  <si>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</si>
  <si>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</si>
  <si>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</si>
  <si>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</si>
  <si>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</si>
  <si>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</si>
  <si>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</si>
  <si>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</si>
  <si>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</si>
  <si>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</si>
  <si>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</si>
  <si>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</si>
  <si>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</si>
  <si>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</si>
  <si>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</si>
  <si>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</si>
  <si>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</si>
  <si>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</si>
  <si>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</si>
  <si>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</si>
  <si>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</si>
  <si>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</si>
  <si>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</si>
  <si>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</si>
  <si>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</si>
  <si>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</si>
  <si>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</si>
  <si>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</si>
  <si>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</si>
  <si>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</si>
  <si>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</si>
  <si>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</si>
  <si>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</si>
  <si>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</si>
  <si>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</si>
  <si>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</si>
  <si>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</si>
  <si>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</si>
  <si>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</si>
  <si>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</si>
  <si>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</si>
  <si>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</si>
  <si>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</si>
  <si>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</si>
  <si>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</si>
  <si>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</si>
  <si>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</si>
  <si>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</si>
  <si>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</si>
  <si>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</si>
  <si>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</si>
  <si>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</si>
  <si>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</si>
  <si>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</si>
  <si>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</si>
  <si>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</si>
  <si>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</si>
  <si>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</si>
  <si>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</si>
  <si>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</si>
  <si>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</si>
  <si>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</si>
  <si>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</si>
  <si>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</si>
  <si>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</si>
  <si>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</si>
  <si>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</si>
  <si>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</si>
  <si>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</si>
  <si>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</si>
  <si>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</si>
  <si>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</si>
  <si>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</si>
  <si>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</si>
  <si>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</si>
  <si>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</si>
  <si>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</si>
  <si>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</si>
  <si>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</si>
  <si>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</si>
  <si>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</si>
  <si>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</si>
  <si>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</si>
  <si>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</si>
  <si>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</si>
  <si>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</si>
  <si>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</si>
  <si>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</si>
  <si>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</si>
  <si>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</si>
  <si>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</si>
  <si>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</si>
  <si>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</si>
  <si>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</si>
  <si>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</si>
  <si>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</si>
  <si>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</si>
  <si>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</si>
  <si>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</si>
  <si>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</si>
  <si>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</si>
  <si>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</si>
  <si>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</si>
  <si>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</si>
  <si>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</si>
  <si>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</si>
  <si>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</si>
  <si>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</si>
  <si>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</si>
  <si>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</si>
  <si>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</si>
  <si>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</si>
  <si>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</si>
  <si>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</si>
  <si>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</si>
  <si>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</si>
  <si>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</si>
  <si>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</si>
  <si>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</si>
  <si>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</si>
  <si>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</si>
  <si>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</si>
  <si>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</si>
  <si>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</si>
  <si>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</si>
  <si>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</si>
  <si>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</si>
  <si>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</si>
  <si>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</si>
  <si>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</si>
  <si>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</si>
  <si>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</si>
  <si>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</si>
  <si>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</si>
  <si>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</si>
  <si>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</si>
  <si>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</si>
  <si>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</si>
  <si>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</si>
  <si>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</si>
  <si>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</si>
  <si>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</si>
  <si>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</si>
  <si>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</si>
  <si>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</si>
  <si>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</si>
  <si>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</si>
  <si>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</si>
  <si>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</si>
  <si>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</si>
  <si>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</si>
  <si>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</si>
  <si>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</si>
  <si>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</si>
  <si>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</si>
  <si>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</si>
  <si>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</si>
  <si>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</si>
  <si>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</si>
  <si>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</si>
  <si>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</si>
  <si>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</si>
  <si>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</si>
  <si>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</si>
  <si>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</si>
  <si>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</si>
  <si>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</si>
  <si>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</si>
  <si>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</si>
  <si>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</si>
  <si>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</si>
  <si>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</si>
  <si>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</si>
  <si>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</si>
  <si>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</si>
  <si>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</si>
  <si>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</si>
  <si>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</si>
  <si>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</si>
  <si>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</si>
  <si>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</si>
  <si>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</si>
  <si>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</si>
  <si>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</si>
  <si>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</si>
  <si>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</si>
  <si>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</si>
  <si>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</si>
  <si>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</si>
  <si>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</si>
  <si>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</si>
  <si>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</si>
  <si>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</si>
  <si>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</si>
  <si>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</si>
  <si>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</si>
  <si>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</si>
  <si>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</si>
  <si>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</si>
  <si>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</si>
  <si>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</si>
  <si>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</si>
  <si>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</si>
  <si>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</si>
  <si>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</si>
  <si>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</si>
  <si>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</si>
  <si>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</si>
  <si>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</si>
  <si>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</si>
  <si>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</si>
  <si>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</si>
  <si>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</si>
  <si>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</si>
  <si>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</si>
  <si>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</si>
  <si>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</si>
  <si>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</si>
  <si>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</si>
  <si>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</si>
  <si>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</si>
  <si>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</si>
  <si>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</si>
  <si>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</si>
  <si>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</si>
  <si>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</si>
  <si>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</si>
  <si>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</si>
  <si>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</si>
  <si>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</si>
  <si>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</si>
  <si>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</si>
  <si>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</si>
  <si>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</si>
  <si>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</si>
  <si>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</si>
  <si>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</si>
  <si>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</si>
  <si>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</si>
  <si>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</si>
  <si>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</si>
  <si>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</si>
  <si>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</si>
  <si>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</si>
  <si>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</si>
  <si>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</si>
  <si>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</si>
  <si>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</si>
  <si>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</si>
  <si>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</si>
  <si>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</si>
  <si>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</si>
  <si>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</si>
  <si>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</si>
  <si>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</si>
  <si>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</si>
  <si>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</si>
  <si>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</si>
  <si>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</si>
  <si>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</si>
  <si>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</si>
  <si>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</si>
  <si>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</si>
  <si>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</si>
  <si>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</si>
  <si>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</si>
  <si>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</si>
  <si>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</si>
  <si>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</si>
  <si>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</si>
  <si>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</si>
  <si>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</si>
  <si>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</si>
  <si>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</si>
  <si>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</si>
  <si>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</si>
  <si>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</si>
  <si>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</si>
  <si>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</si>
  <si>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</si>
  <si>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</si>
  <si>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</si>
  <si>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</si>
  <si>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</si>
  <si>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</si>
  <si>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</si>
  <si>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</si>
  <si>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</si>
  <si>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</si>
  <si>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</si>
  <si>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</si>
  <si>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</si>
  <si>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</si>
  <si>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</si>
  <si>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</si>
  <si>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</si>
  <si>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</si>
  <si>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</si>
  <si>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</si>
  <si>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</si>
  <si>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</si>
  <si>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</si>
  <si>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</si>
  <si>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</si>
  <si>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</si>
  <si>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</si>
  <si>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</si>
  <si>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</si>
  <si>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</si>
  <si>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</si>
  <si>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</si>
  <si>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</si>
  <si>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</si>
  <si>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</si>
  <si>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</si>
  <si>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</si>
  <si>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</si>
  <si>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</si>
  <si>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</si>
  <si>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</si>
  <si>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</si>
  <si>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</si>
  <si>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</si>
  <si>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</si>
  <si>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</si>
  <si>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</si>
  <si>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</si>
  <si>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</si>
  <si>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</si>
  <si>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</si>
  <si>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</si>
  <si>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</si>
  <si>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</si>
  <si>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</si>
  <si>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</si>
  <si>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</si>
  <si>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</si>
  <si>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</si>
  <si>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</si>
  <si>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</si>
  <si>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</si>
  <si>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</si>
  <si>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</si>
  <si>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</si>
  <si>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</si>
  <si>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</si>
  <si>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</si>
  <si>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</si>
  <si>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</si>
  <si>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</si>
  <si>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</si>
  <si>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</si>
  <si>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</si>
  <si>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</si>
  <si>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</si>
  <si>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</si>
  <si>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</si>
  <si>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</si>
  <si>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</si>
  <si>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</si>
  <si>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</si>
  <si>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</si>
  <si>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</si>
  <si>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</si>
  <si>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</si>
  <si>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</si>
  <si>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</si>
  <si>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</si>
  <si>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</si>
  <si>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</si>
  <si>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</si>
  <si>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</si>
  <si>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</si>
  <si>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</si>
  <si>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</si>
  <si>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</si>
  <si>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</si>
  <si>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</si>
  <si>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</si>
  <si>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</si>
  <si>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</si>
  <si>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</si>
  <si>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</si>
  <si>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</si>
  <si>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</si>
  <si>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</si>
  <si>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</si>
  <si>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</si>
  <si>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</si>
  <si>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</si>
  <si>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</si>
  <si>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</si>
  <si>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</si>
  <si>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</si>
  <si>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</si>
  <si>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</si>
  <si>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</si>
  <si>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</si>
  <si>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</si>
  <si>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</si>
  <si>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</si>
  <si>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</si>
  <si>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</si>
  <si>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</si>
  <si>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</si>
  <si>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</si>
  <si>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</si>
  <si>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</si>
  <si>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</si>
  <si>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</si>
  <si>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</si>
  <si>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</si>
  <si>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</si>
  <si>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</si>
  <si>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</si>
  <si>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</si>
  <si>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</si>
  <si>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</si>
  <si>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</si>
  <si>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</si>
  <si>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</si>
  <si>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</si>
  <si>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</si>
  <si>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</si>
  <si>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</si>
  <si>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</si>
  <si>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</si>
  <si>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</si>
  <si>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</si>
  <si>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</si>
  <si>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</si>
  <si>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</si>
  <si>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</si>
  <si>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</si>
  <si>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</si>
  <si>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</si>
  <si>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</si>
  <si>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</si>
  <si>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</si>
  <si>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</si>
  <si>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</si>
  <si>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</si>
  <si>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</si>
  <si>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</si>
  <si>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</si>
  <si>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</si>
  <si>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</si>
  <si>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</si>
  <si>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</si>
  <si>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</si>
  <si>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</si>
  <si>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</si>
  <si>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</si>
  <si>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</si>
  <si>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</si>
  <si>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</si>
  <si>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</si>
  <si>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</si>
  <si>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</si>
  <si>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</si>
  <si>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</si>
  <si>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</si>
  <si>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</si>
  <si>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</si>
  <si>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</si>
  <si>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</si>
  <si>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</si>
  <si>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</si>
  <si>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</si>
  <si>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</si>
  <si>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</si>
  <si>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</si>
  <si>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</si>
  <si>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</si>
  <si>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</si>
  <si>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</si>
  <si>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</si>
  <si>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</si>
  <si>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</si>
  <si>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</si>
  <si>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</si>
  <si>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</si>
  <si>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</si>
  <si>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</si>
  <si>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</si>
  <si>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</si>
  <si>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</si>
  <si>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</si>
  <si>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</si>
  <si>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</si>
  <si>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</si>
  <si>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</si>
  <si>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</si>
  <si>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</si>
  <si>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</si>
  <si>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</si>
  <si>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</si>
  <si>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</si>
  <si>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</si>
  <si>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</si>
  <si>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</si>
  <si>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</si>
  <si>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</si>
  <si>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</si>
  <si>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</si>
  <si>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</si>
  <si>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</si>
  <si>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</si>
  <si>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</si>
  <si>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</si>
  <si>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</si>
  <si>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</si>
  <si>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</si>
  <si>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</si>
  <si>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</si>
  <si>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</si>
  <si>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</si>
  <si>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</si>
  <si>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</si>
  <si>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</si>
  <si>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</si>
  <si>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</si>
  <si>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</si>
  <si>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</si>
  <si>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</si>
  <si>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</si>
  <si>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</si>
  <si>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</si>
  <si>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</si>
  <si>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</si>
  <si>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</si>
  <si>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</si>
  <si>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</si>
  <si>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</si>
  <si>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</si>
  <si>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</si>
  <si>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</si>
  <si>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</si>
  <si>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</si>
  <si>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</si>
  <si>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</si>
  <si>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</si>
  <si>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</si>
  <si>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</si>
  <si>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</si>
  <si>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</si>
  <si>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</si>
  <si>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</si>
  <si>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</si>
  <si>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</si>
  <si>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</si>
  <si>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</si>
  <si>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</si>
  <si>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</si>
  <si>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</si>
  <si>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</si>
  <si>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</si>
  <si>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</si>
  <si>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</si>
  <si>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</si>
  <si>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</si>
  <si>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</si>
  <si>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</si>
  <si>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</si>
  <si>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</si>
  <si>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</si>
  <si>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</si>
  <si>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</si>
  <si>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</si>
  <si>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</si>
  <si>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</si>
  <si>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</si>
  <si>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</si>
  <si>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</si>
  <si>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</si>
  <si>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</si>
  <si>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</si>
  <si>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</si>
  <si>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</si>
  <si>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</si>
  <si>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</si>
  <si>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</si>
  <si>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</si>
  <si>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</si>
  <si>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</si>
  <si>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</si>
  <si>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</si>
  <si>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</si>
  <si>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</si>
  <si>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</si>
  <si>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</si>
  <si>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</si>
  <si>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</si>
  <si>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</si>
  <si>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</si>
  <si>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</si>
  <si>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</si>
  <si>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</si>
  <si>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</si>
  <si>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</si>
  <si>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</si>
  <si>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</si>
  <si>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</si>
  <si>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</si>
  <si>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</si>
  <si>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</si>
  <si>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</si>
  <si>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</si>
  <si>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</si>
  <si>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</si>
  <si>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</si>
  <si>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</si>
  <si>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</si>
  <si>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</si>
  <si>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</si>
  <si>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</si>
  <si>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</si>
  <si>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</si>
  <si>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</si>
  <si>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</si>
  <si>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</si>
  <si>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</si>
  <si>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</si>
  <si>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</si>
  <si>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</si>
  <si>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</si>
  <si>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</si>
  <si>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</si>
  <si>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</si>
  <si>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</si>
  <si>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</si>
  <si>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</si>
  <si>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</si>
  <si>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</si>
  <si>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</si>
  <si>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</si>
  <si>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</si>
  <si>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</si>
  <si>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</si>
  <si>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</si>
  <si>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</si>
  <si>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</si>
  <si>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</si>
  <si>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</si>
  <si>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</si>
  <si>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</si>
  <si>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</si>
  <si>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</si>
  <si>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</si>
  <si>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</si>
  <si>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</si>
  <si>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</si>
  <si>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</si>
  <si>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</si>
  <si>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</si>
  <si>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</si>
  <si>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</si>
  <si>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</si>
  <si>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</si>
  <si>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</si>
  <si>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</si>
  <si>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</si>
  <si>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</si>
  <si>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</si>
  <si>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</si>
  <si>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</si>
  <si>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</si>
  <si>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</si>
  <si>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</si>
  <si>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</si>
  <si>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</si>
  <si>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</si>
  <si>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</si>
  <si>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</si>
  <si>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</si>
  <si>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</si>
  <si>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</si>
  <si>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</si>
  <si>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</si>
  <si>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</si>
  <si>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</si>
  <si>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</si>
  <si>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</si>
  <si>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</si>
  <si>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</si>
  <si>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</si>
  <si>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</si>
  <si>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</si>
  <si>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</si>
  <si>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</si>
  <si>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</si>
  <si>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</si>
  <si>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</si>
  <si>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</si>
  <si>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</si>
  <si>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</si>
  <si>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</si>
  <si>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</si>
  <si>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</si>
  <si>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</si>
  <si>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</si>
  <si>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</si>
  <si>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</si>
  <si>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</si>
  <si>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</si>
  <si>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</si>
  <si>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</si>
  <si>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</si>
  <si>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</si>
  <si>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</si>
  <si>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</si>
  <si>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</si>
  <si>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</si>
  <si>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</si>
  <si>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</si>
  <si>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</si>
  <si>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</si>
  <si>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</si>
  <si>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</si>
  <si>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</si>
  <si>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</si>
  <si>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</si>
  <si>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</si>
  <si>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</si>
  <si>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</si>
  <si>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</si>
  <si>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</si>
  <si>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</si>
  <si>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</si>
  <si>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</si>
  <si>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</si>
  <si>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</si>
  <si>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</si>
  <si>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</si>
  <si>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</si>
  <si>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</si>
  <si>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</si>
  <si>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</si>
  <si>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</si>
  <si>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</si>
  <si>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</si>
  <si>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</si>
  <si>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</si>
  <si>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</si>
  <si>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</si>
  <si>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</si>
  <si>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</si>
  <si>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</si>
  <si>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</si>
  <si>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</si>
  <si>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</si>
  <si>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</si>
  <si>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</si>
  <si>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</si>
  <si>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</si>
  <si>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</si>
  <si>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</si>
  <si>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</si>
  <si>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</si>
  <si>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</si>
  <si>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</si>
  <si>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</si>
  <si>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</si>
  <si>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</si>
  <si>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</si>
  <si>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</si>
  <si>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</si>
  <si>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</si>
  <si>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</si>
  <si>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</si>
  <si>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</si>
  <si>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</si>
  <si>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</si>
  <si>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</si>
  <si>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</si>
  <si>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</si>
  <si>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</si>
  <si>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</si>
  <si>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</si>
  <si>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</si>
  <si>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</si>
  <si>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</si>
  <si>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</si>
  <si>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</si>
  <si>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</si>
  <si>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</si>
  <si>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</si>
  <si>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</si>
  <si>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</si>
  <si>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</si>
  <si>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</si>
  <si>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</si>
  <si>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</si>
  <si>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</si>
  <si>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</si>
  <si>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</si>
  <si>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</si>
  <si>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</si>
  <si>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</si>
  <si>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</si>
  <si>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</si>
  <si>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</si>
  <si>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</si>
  <si>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</si>
  <si>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</si>
  <si>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</si>
  <si>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</si>
  <si>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</si>
  <si>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</si>
  <si>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</si>
  <si>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</si>
  <si>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</si>
  <si>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</si>
  <si>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</si>
  <si>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</si>
  <si>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</si>
  <si>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</si>
  <si>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</si>
  <si>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</si>
  <si>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</si>
  <si>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</si>
  <si>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</si>
  <si>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</si>
  <si>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</si>
  <si>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</si>
  <si>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</si>
  <si>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</si>
  <si>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</si>
  <si>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</si>
  <si>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</si>
  <si>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</si>
  <si>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</si>
  <si>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</si>
  <si>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</si>
  <si>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</si>
  <si>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</si>
  <si>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</si>
  <si>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</si>
  <si>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</si>
  <si>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</si>
  <si>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</si>
  <si>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</si>
  <si>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</si>
  <si>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</si>
  <si>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</si>
  <si>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</si>
  <si>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</si>
  <si>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</si>
  <si>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</si>
  <si>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</si>
  <si>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</si>
  <si>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</si>
  <si>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</si>
  <si>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</si>
  <si>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</si>
  <si>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</si>
  <si>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</si>
  <si>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</si>
  <si>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</si>
  <si>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</si>
  <si>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</si>
  <si>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</si>
  <si>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</si>
  <si>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</si>
  <si>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</si>
  <si>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</si>
  <si>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</si>
  <si>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</si>
  <si>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</si>
  <si>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</si>
  <si>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</si>
  <si>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</si>
  <si>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</si>
  <si>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</si>
  <si>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</si>
  <si>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</si>
  <si>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</si>
  <si>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</si>
  <si>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</si>
  <si>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</si>
  <si>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</si>
  <si>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</si>
  <si>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</si>
  <si>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</si>
  <si>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</si>
  <si>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</si>
  <si>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</si>
  <si>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</si>
  <si>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</si>
  <si>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</si>
  <si>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</si>
  <si>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</si>
  <si>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</si>
  <si>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</si>
  <si>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</si>
  <si>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</si>
  <si>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</si>
  <si>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</si>
  <si>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</si>
  <si>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</si>
  <si>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</si>
  <si>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</si>
  <si>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</si>
  <si>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</si>
  <si>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</si>
  <si>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</si>
  <si>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</si>
  <si>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</si>
  <si>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</si>
  <si>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</si>
  <si>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</si>
  <si>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</si>
  <si>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</si>
  <si>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</si>
  <si>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</si>
  <si>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</si>
  <si>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</si>
  <si>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</si>
  <si>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</si>
  <si>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</si>
  <si>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</si>
  <si>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</si>
  <si>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</si>
  <si>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</si>
  <si>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</si>
  <si>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</si>
  <si>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</si>
  <si>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</si>
  <si>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</si>
  <si>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</si>
  <si>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</si>
  <si>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</si>
  <si>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</si>
  <si>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</si>
  <si>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</si>
  <si>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</si>
  <si>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</si>
  <si>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</si>
  <si>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</si>
  <si>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</si>
  <si>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</si>
  <si>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</si>
  <si>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</si>
  <si>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</si>
  <si>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</si>
  <si>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</si>
  <si>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</si>
  <si>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</si>
  <si>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</si>
  <si>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</si>
  <si>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</si>
  <si>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</si>
  <si>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</si>
  <si>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</si>
  <si>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</si>
  <si>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</si>
  <si>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</si>
  <si>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</si>
  <si>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</si>
  <si>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</si>
  <si>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</si>
  <si>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</si>
  <si>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</si>
  <si>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</si>
  <si>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</si>
  <si>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</si>
  <si>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</si>
  <si>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</si>
  <si>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</si>
  <si>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</si>
  <si>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</si>
  <si>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</si>
  <si>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</si>
  <si>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</si>
  <si>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</si>
  <si>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</si>
  <si>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</si>
  <si>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</si>
  <si>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</si>
  <si>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</si>
  <si>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</si>
  <si>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</si>
  <si>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</si>
  <si>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</si>
  <si>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</si>
  <si>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</si>
  <si>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</si>
  <si>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</si>
  <si>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</si>
  <si>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</si>
  <si>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</si>
  <si>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</si>
  <si>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</si>
  <si>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</si>
  <si>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</si>
  <si>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</si>
  <si>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</si>
  <si>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</si>
  <si>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</si>
  <si>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</si>
  <si>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</si>
  <si>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</si>
  <si>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</si>
  <si>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</si>
  <si>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</si>
  <si>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</si>
  <si>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</si>
  <si>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</si>
  <si>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</si>
  <si>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</si>
  <si>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</si>
  <si>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</si>
  <si>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</si>
  <si>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</si>
  <si>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</si>
  <si>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</si>
  <si>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</si>
  <si>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</si>
  <si>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</si>
  <si>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</si>
  <si>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</si>
  <si>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</si>
  <si>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</si>
  <si>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</si>
  <si>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</si>
  <si>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</si>
  <si>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</si>
  <si>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</si>
  <si>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</si>
  <si>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</si>
  <si>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</si>
  <si>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</si>
  <si>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</si>
  <si>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</si>
  <si>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</si>
  <si>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</si>
  <si>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</si>
  <si>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</si>
  <si>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</si>
  <si>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</si>
  <si>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</si>
  <si>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</si>
  <si>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</si>
  <si>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</si>
  <si>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</si>
  <si>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</si>
  <si>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</si>
  <si>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</si>
  <si>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</si>
  <si>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</si>
  <si>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</si>
  <si>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</si>
  <si>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</si>
  <si>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</si>
  <si>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</si>
  <si>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</si>
  <si>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</si>
  <si>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</si>
  <si>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</si>
  <si>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</si>
  <si>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</si>
  <si>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</si>
  <si>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</si>
  <si>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</si>
  <si>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</si>
  <si>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</si>
  <si>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</si>
  <si>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</si>
  <si>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</si>
  <si>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</si>
  <si>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</si>
  <si>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</si>
  <si>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</si>
  <si>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</si>
  <si>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</si>
  <si>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</si>
  <si>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</si>
  <si>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</si>
  <si>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</si>
  <si>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</si>
  <si>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</si>
  <si>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</si>
  <si>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</si>
  <si>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</si>
  <si>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</si>
  <si>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</si>
  <si>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</si>
  <si>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</si>
  <si>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</si>
  <si>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</si>
  <si>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</si>
  <si>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</si>
  <si>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</si>
  <si>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</si>
  <si>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</si>
  <si>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</si>
  <si>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</si>
  <si>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</si>
  <si>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</si>
  <si>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</si>
  <si>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</si>
  <si>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</si>
  <si>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</si>
  <si>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</si>
  <si>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</si>
  <si>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</si>
  <si>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</si>
  <si>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</si>
  <si>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</si>
  <si>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</si>
  <si>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</si>
  <si>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</si>
  <si>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</si>
  <si>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</si>
  <si>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</si>
  <si>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</si>
  <si>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</si>
  <si>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</si>
  <si>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</si>
  <si>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</si>
  <si>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</si>
  <si>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</si>
  <si>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</si>
  <si>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</si>
  <si>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</si>
  <si>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</si>
  <si>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</si>
  <si>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</si>
  <si>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</si>
  <si>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</si>
  <si>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</si>
  <si>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</si>
  <si>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</si>
  <si>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</si>
  <si>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</si>
  <si>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</si>
  <si>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</si>
  <si>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</si>
  <si>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</si>
  <si>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</si>
  <si>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</si>
  <si>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</si>
  <si>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</si>
  <si>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</si>
  <si>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</si>
  <si>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</si>
  <si>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</si>
  <si>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</si>
  <si>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</si>
  <si>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</si>
  <si>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</si>
  <si>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</si>
  <si>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</si>
  <si>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</si>
  <si>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</si>
  <si>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</si>
  <si>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</si>
  <si>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</si>
  <si>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</si>
  <si>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</si>
  <si>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</si>
  <si>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</si>
  <si>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</si>
  <si>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</si>
  <si>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</si>
  <si>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</si>
  <si>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</si>
  <si>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</si>
  <si>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</si>
  <si>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</si>
  <si>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</si>
  <si>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</si>
  <si>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</si>
  <si>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</si>
  <si>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</si>
  <si>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</si>
  <si>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</si>
  <si>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</si>
  <si>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</si>
  <si>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</si>
  <si>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</si>
  <si>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</si>
  <si>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</si>
  <si>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</si>
  <si>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</si>
  <si>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</si>
  <si>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</si>
  <si>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</si>
  <si>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</si>
  <si>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</si>
  <si>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</si>
  <si>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</si>
  <si>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</si>
  <si>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</si>
  <si>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</si>
  <si>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</si>
  <si>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</si>
  <si>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</si>
  <si>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</si>
  <si>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</si>
  <si>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</si>
  <si>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</si>
  <si>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</si>
  <si>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</si>
  <si>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</si>
  <si>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</si>
  <si>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</si>
  <si>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</si>
  <si>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</si>
  <si>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</si>
  <si>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</si>
  <si>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</si>
  <si>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</si>
  <si>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</si>
  <si>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</si>
  <si>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</si>
  <si>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</si>
  <si>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</si>
  <si>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</si>
  <si>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</si>
  <si>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</si>
  <si>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</si>
  <si>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</si>
  <si>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</si>
  <si>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</si>
  <si>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</si>
  <si>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</si>
  <si>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</si>
  <si>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</si>
  <si>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</si>
  <si>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</si>
  <si>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</si>
  <si>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</si>
  <si>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</si>
  <si>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</si>
  <si>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</si>
  <si>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</si>
  <si>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</si>
  <si>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</si>
  <si>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</si>
  <si>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</si>
  <si>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</si>
  <si>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</si>
  <si>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</si>
  <si>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</si>
  <si>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</si>
  <si>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</si>
  <si>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</si>
  <si>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</si>
  <si>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</si>
  <si>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</si>
  <si>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</si>
  <si>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</si>
  <si>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</si>
  <si>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</si>
  <si>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</si>
  <si>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</si>
  <si>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</si>
  <si>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</si>
  <si>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</si>
  <si>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</si>
  <si>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</si>
  <si>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</si>
  <si>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</si>
  <si>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</si>
  <si>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</si>
  <si>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</si>
  <si>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</si>
  <si>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</si>
  <si>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</si>
  <si>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</si>
  <si>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</si>
  <si>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</si>
  <si>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</si>
  <si>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</si>
  <si>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</si>
  <si>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</si>
  <si>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</si>
  <si>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</si>
  <si>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</si>
  <si>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</si>
  <si>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</si>
  <si>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</si>
  <si>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</si>
  <si>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</si>
  <si>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</si>
  <si>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</si>
  <si>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</si>
  <si>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</si>
  <si>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</si>
  <si>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</si>
  <si>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</si>
  <si>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</si>
  <si>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</si>
  <si>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</si>
  <si>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</si>
  <si>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</si>
  <si>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</si>
  <si>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</si>
  <si>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</si>
  <si>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</si>
  <si>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</si>
  <si>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</si>
  <si>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</si>
  <si>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</si>
  <si>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</si>
  <si>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</si>
  <si>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</si>
  <si>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</si>
  <si>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</si>
  <si>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</si>
  <si>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</si>
  <si>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</si>
  <si>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</si>
  <si>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</si>
  <si>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</si>
  <si>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</si>
  <si>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</si>
  <si>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</si>
  <si>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</si>
  <si>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</si>
  <si>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</si>
  <si>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</si>
  <si>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</si>
  <si>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</si>
  <si>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</si>
  <si>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</si>
  <si>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</si>
  <si>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</si>
  <si>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</si>
  <si>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</si>
  <si>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</si>
  <si>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</si>
  <si>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</si>
  <si>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</si>
  <si>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</si>
  <si>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</si>
  <si>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</si>
  <si>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</si>
  <si>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</si>
  <si>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</si>
  <si>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</si>
  <si>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</si>
  <si>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</si>
  <si>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</si>
  <si>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</si>
  <si>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</si>
  <si>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</si>
  <si>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</si>
  <si>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</si>
  <si>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</si>
  <si>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</si>
  <si>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</si>
  <si>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</si>
  <si>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</si>
  <si>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</si>
  <si>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</si>
  <si>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</si>
  <si>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</si>
  <si>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</si>
  <si>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</si>
  <si>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</si>
  <si>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</si>
  <si>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</si>
  <si>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</si>
  <si>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</si>
  <si>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</si>
  <si>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</si>
  <si>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</si>
  <si>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</si>
  <si>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</si>
  <si>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</si>
  <si>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</si>
  <si>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</si>
  <si>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</si>
  <si>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</si>
  <si>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</si>
  <si>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</si>
  <si>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</si>
  <si>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</si>
  <si>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</si>
  <si>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</si>
  <si>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</si>
  <si>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</si>
  <si>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</si>
  <si>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</si>
  <si>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</si>
  <si>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</si>
  <si>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</si>
  <si>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</si>
  <si>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</si>
  <si>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</si>
  <si>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</si>
  <si>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</si>
  <si>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</si>
  <si>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</si>
  <si>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</si>
  <si>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</si>
  <si>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</si>
  <si>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</si>
  <si>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</si>
  <si>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</si>
  <si>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</si>
  <si>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</si>
  <si>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</si>
  <si>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</si>
  <si>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</si>
  <si>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</si>
  <si>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</si>
  <si>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</si>
  <si>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</si>
  <si>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</si>
  <si>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</si>
  <si>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</si>
  <si>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</si>
  <si>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</si>
  <si>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</si>
  <si>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</si>
  <si>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</si>
  <si>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</si>
  <si>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</si>
  <si>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</si>
  <si>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</si>
  <si>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</si>
  <si>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</si>
  <si>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</si>
  <si>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</si>
  <si>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</si>
  <si>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</si>
  <si>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</si>
  <si>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</si>
  <si>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</si>
  <si>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</si>
  <si>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</si>
  <si>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</si>
  <si>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</si>
  <si>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</si>
  <si>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</si>
  <si>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</si>
  <si>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</si>
  <si>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</si>
  <si>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</si>
  <si>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</si>
  <si>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</si>
  <si>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</si>
  <si>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</si>
  <si>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</si>
  <si>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</si>
  <si>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</si>
  <si>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</si>
  <si>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</si>
  <si>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</si>
  <si>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</si>
  <si>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</si>
  <si>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</si>
  <si>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</si>
  <si>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</si>
  <si>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</si>
  <si>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</si>
  <si>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</si>
  <si>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</si>
  <si>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</si>
  <si>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</si>
  <si>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</si>
  <si>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</si>
  <si>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</si>
  <si>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</si>
  <si>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</si>
  <si>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</si>
  <si>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</si>
  <si>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</si>
  <si>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</si>
  <si>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</si>
  <si>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</si>
  <si>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</si>
  <si>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</si>
  <si>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</si>
  <si>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</si>
  <si>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</si>
  <si>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</si>
  <si>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</si>
  <si>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</si>
  <si>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</si>
  <si>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</si>
  <si>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</si>
  <si>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</si>
  <si>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</si>
  <si>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</si>
  <si>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</si>
  <si>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</si>
  <si>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</si>
  <si>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</si>
  <si>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</si>
  <si>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</si>
  <si>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</si>
  <si>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</si>
  <si>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</si>
  <si>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</si>
  <si>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</si>
  <si>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</si>
  <si>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</si>
  <si>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</si>
  <si>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</si>
  <si>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</si>
  <si>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</si>
  <si>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</si>
  <si>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</si>
  <si>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</si>
  <si>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</si>
  <si>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</si>
  <si>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</si>
  <si>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</si>
  <si>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</si>
  <si>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</si>
  <si>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</si>
  <si>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</si>
  <si>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</si>
  <si>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</si>
  <si>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</si>
  <si>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</si>
  <si>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</si>
  <si>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</si>
  <si>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</si>
  <si>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</si>
  <si>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</si>
  <si>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</si>
  <si>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</si>
  <si>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</si>
  <si>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</si>
  <si>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</si>
  <si>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</si>
  <si>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</si>
  <si>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</si>
  <si>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</si>
  <si>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</si>
  <si>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</si>
  <si>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</si>
  <si>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</si>
  <si>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</si>
  <si>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</si>
  <si>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</si>
  <si>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</si>
  <si>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</si>
  <si>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</si>
  <si>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</si>
  <si>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</si>
  <si>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</si>
  <si>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</si>
  <si>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</si>
  <si>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</si>
  <si>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</si>
  <si>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</si>
  <si>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</si>
  <si>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</si>
  <si>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</si>
  <si>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</si>
  <si>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</si>
  <si>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</si>
  <si>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</si>
  <si>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</si>
  <si>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</si>
  <si>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</si>
  <si>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</si>
  <si>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</si>
  <si>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</si>
  <si>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</si>
  <si>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</si>
  <si>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</si>
  <si>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</si>
  <si>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</si>
  <si>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</si>
  <si>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</si>
  <si>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</si>
  <si>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</si>
  <si>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</si>
  <si>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</si>
  <si>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</si>
  <si>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</si>
  <si>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</si>
  <si>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</si>
  <si>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</si>
  <si>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</si>
  <si>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</si>
  <si>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</si>
  <si>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</si>
  <si>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</si>
  <si>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</si>
  <si>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</si>
  <si>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</si>
  <si>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</si>
  <si>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</si>
  <si>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</si>
  <si>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</si>
  <si>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</si>
  <si>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</si>
  <si>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</si>
  <si>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</si>
  <si>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</si>
  <si>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</si>
  <si>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</si>
  <si>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</si>
  <si>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</si>
  <si>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</si>
  <si>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</si>
  <si>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</si>
  <si>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</si>
  <si>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</si>
  <si>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</si>
  <si>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</si>
  <si>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</si>
  <si>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</si>
  <si>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</si>
  <si>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</si>
  <si>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</si>
  <si>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</si>
  <si>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</si>
  <si>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</si>
  <si>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</si>
  <si>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</si>
  <si>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</si>
  <si>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</si>
  <si>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</si>
  <si>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</si>
  <si>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</si>
  <si>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</si>
  <si>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</si>
  <si>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</si>
  <si>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</si>
  <si>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</si>
  <si>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</si>
  <si>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</si>
  <si>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</si>
  <si>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</si>
  <si>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</si>
  <si>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</si>
  <si>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</si>
  <si>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</si>
  <si>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</si>
  <si>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</si>
  <si>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</si>
  <si>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</si>
  <si>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</si>
  <si>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</si>
  <si>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</si>
  <si>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</si>
  <si>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</si>
  <si>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</si>
  <si>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</si>
  <si>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</si>
  <si>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</si>
  <si>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</si>
  <si>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</si>
  <si>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</si>
  <si>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</si>
  <si>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</si>
  <si>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</si>
  <si>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</si>
  <si>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</si>
  <si>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</si>
  <si>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</si>
  <si>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</si>
  <si>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</si>
  <si>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</si>
  <si>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</si>
  <si>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</si>
  <si>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</si>
  <si>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</si>
  <si>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</si>
  <si>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</si>
  <si>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</si>
  <si>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</si>
  <si>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</si>
  <si>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</si>
  <si>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</si>
  <si>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</si>
  <si>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</si>
  <si>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</si>
  <si>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</si>
  <si>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</si>
  <si>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</si>
  <si>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</si>
  <si>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</si>
  <si>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</si>
  <si>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</si>
  <si>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</si>
  <si>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</si>
  <si>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</si>
  <si>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</si>
  <si>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</si>
  <si>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</si>
  <si>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</si>
  <si>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</si>
  <si>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</si>
  <si>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</si>
  <si>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</si>
  <si>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</si>
  <si>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</si>
  <si>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</si>
  <si>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</si>
  <si>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</si>
  <si>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</si>
  <si>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</si>
  <si>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</si>
  <si>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</si>
  <si>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</si>
  <si>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</si>
  <si>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</si>
  <si>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</si>
  <si>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</si>
  <si>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</si>
  <si>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</si>
  <si>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</si>
  <si>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</si>
  <si>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</si>
  <si>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</si>
  <si>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</si>
  <si>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</si>
  <si>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</si>
  <si>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</si>
  <si>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</si>
  <si>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</si>
  <si>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</si>
  <si>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</si>
  <si>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</si>
  <si>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</si>
  <si>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</si>
  <si>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</si>
  <si>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</si>
  <si>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</si>
  <si>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</si>
  <si>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</si>
  <si>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</si>
  <si>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</si>
  <si>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</si>
  <si>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</si>
  <si>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</si>
  <si>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</si>
  <si>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</si>
  <si>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</si>
  <si>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</si>
  <si>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</si>
  <si>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</si>
  <si>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</si>
  <si>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</si>
  <si>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</si>
  <si>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</si>
  <si>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</si>
  <si>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</si>
  <si>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</si>
  <si>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</si>
  <si>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</si>
  <si>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</si>
  <si>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</si>
  <si>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</si>
  <si>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</si>
  <si>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</si>
  <si>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</si>
  <si>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</si>
  <si>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</si>
  <si>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</si>
  <si>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</si>
  <si>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</si>
  <si>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</si>
  <si>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</si>
  <si>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</si>
  <si>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</si>
  <si>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</si>
  <si>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</si>
  <si>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</si>
  <si>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</si>
  <si>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</si>
  <si>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</si>
  <si>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</si>
  <si>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</si>
  <si>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</si>
  <si>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</si>
  <si>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</si>
  <si>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</si>
  <si>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</si>
  <si>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</si>
  <si>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</si>
  <si>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</si>
  <si>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</si>
  <si>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</si>
  <si>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</si>
  <si>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</si>
  <si>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</si>
  <si>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</si>
  <si>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</si>
  <si>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</si>
  <si>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</si>
  <si>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</si>
  <si>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</si>
  <si>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</si>
  <si>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</si>
  <si>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</si>
  <si>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</si>
  <si>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</si>
  <si>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</si>
  <si>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</si>
  <si>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</si>
  <si>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</si>
  <si>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</si>
  <si>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</si>
  <si>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</si>
  <si>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</si>
  <si>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</si>
  <si>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</si>
  <si>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</si>
  <si>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</si>
  <si>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</si>
  <si>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</si>
  <si>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</si>
  <si>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</si>
  <si>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</si>
  <si>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</si>
  <si>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</si>
  <si>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</si>
  <si>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</si>
  <si>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</si>
  <si>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</si>
  <si>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</si>
  <si>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</si>
  <si>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</si>
  <si>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</si>
  <si>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</si>
  <si>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</si>
  <si>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</si>
  <si>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</si>
  <si>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</si>
  <si>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</si>
  <si>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</si>
  <si>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</si>
  <si>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</si>
  <si>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</si>
  <si>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</si>
  <si>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</si>
  <si>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</si>
  <si>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</si>
  <si>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</si>
  <si>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</si>
  <si>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</si>
  <si>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</si>
  <si>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</si>
  <si>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</si>
  <si>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</si>
  <si>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</si>
  <si>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</si>
  <si>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</si>
  <si>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</si>
  <si>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</si>
  <si>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</si>
  <si>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</si>
  <si>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</si>
  <si>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</si>
  <si>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</si>
  <si>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</si>
  <si>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</si>
  <si>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</si>
  <si>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</si>
  <si>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</si>
  <si>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</si>
  <si>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</si>
  <si>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</si>
  <si>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</si>
  <si>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</si>
  <si>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</si>
  <si>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</si>
  <si>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</si>
  <si>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</si>
  <si>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</si>
  <si>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</si>
  <si>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</si>
  <si>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</si>
  <si>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</si>
  <si>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</si>
  <si>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</si>
  <si>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</si>
  <si>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</si>
  <si>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</si>
  <si>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</si>
  <si>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</si>
  <si>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</si>
  <si>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</si>
  <si>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</si>
  <si>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</si>
  <si>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</si>
  <si>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</si>
  <si>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</si>
  <si>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</si>
  <si>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</si>
  <si>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</si>
  <si>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</si>
  <si>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</si>
  <si>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</si>
  <si>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</si>
  <si>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</si>
  <si>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</si>
  <si>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</si>
  <si>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</si>
  <si>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</si>
  <si>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</si>
  <si>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</si>
  <si>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</si>
  <si>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</si>
  <si>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</si>
  <si>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</si>
  <si>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</si>
  <si>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</si>
  <si>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</si>
  <si>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</si>
  <si>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</si>
  <si>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</si>
  <si>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</si>
  <si>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</si>
  <si>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</si>
  <si>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</si>
  <si>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</si>
  <si>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</si>
  <si>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</si>
  <si>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</si>
  <si>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</si>
  <si>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</si>
  <si>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</si>
  <si>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</si>
  <si>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</si>
  <si>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</si>
  <si>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</si>
  <si>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</si>
  <si>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</si>
  <si>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</si>
  <si>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</si>
  <si>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</si>
  <si>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</si>
  <si>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</si>
  <si>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</si>
  <si>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</si>
  <si>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</si>
  <si>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</si>
  <si>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</si>
  <si>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</si>
  <si>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</si>
  <si>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</si>
  <si>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</si>
  <si>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</si>
  <si>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</si>
  <si>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</si>
  <si>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</si>
  <si>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</si>
  <si>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</si>
  <si>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</si>
  <si>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</si>
  <si>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</si>
  <si>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</si>
  <si>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</si>
  <si>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</si>
  <si>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</si>
  <si>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</si>
  <si>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</si>
  <si>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</si>
  <si>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</si>
  <si>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</si>
  <si>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</si>
  <si>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</si>
  <si>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</si>
  <si>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</si>
  <si>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</si>
  <si>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</si>
  <si>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</si>
  <si>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</si>
  <si>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</si>
  <si>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</si>
  <si>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</si>
  <si>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</si>
  <si>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</si>
  <si>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</si>
  <si>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</si>
  <si>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</si>
  <si>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</si>
  <si>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</si>
  <si>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</si>
  <si>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</si>
  <si>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</si>
  <si>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</si>
  <si>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</si>
  <si>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</si>
  <si>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</si>
  <si>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</si>
  <si>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</si>
  <si>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</si>
  <si>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</si>
  <si>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</si>
  <si>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</si>
  <si>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</si>
  <si>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</si>
  <si>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</si>
  <si>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</si>
  <si>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</si>
  <si>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</si>
  <si>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</si>
  <si>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</si>
  <si>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</si>
  <si>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</si>
  <si>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</si>
  <si>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</si>
  <si>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</si>
  <si>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</si>
  <si>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</si>
  <si>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</si>
  <si>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</si>
  <si>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</si>
  <si>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</si>
  <si>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</si>
  <si>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</si>
  <si>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</si>
  <si>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</si>
  <si>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</si>
  <si>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</si>
  <si>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</si>
  <si>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</si>
  <si>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</si>
  <si>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</si>
  <si>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</si>
  <si>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</si>
  <si>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</si>
  <si>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</si>
  <si>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</si>
  <si>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</si>
  <si>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</si>
  <si>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</si>
  <si>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</si>
  <si>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</si>
  <si>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</si>
  <si>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</si>
  <si>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</si>
  <si>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</si>
  <si>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</si>
  <si>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</si>
  <si>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</si>
  <si>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</si>
  <si>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</si>
  <si>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</si>
  <si>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</si>
  <si>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</si>
  <si>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</si>
  <si>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</si>
  <si>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</si>
  <si>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</si>
  <si>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</si>
  <si>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</si>
  <si>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</si>
  <si>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</si>
  <si>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</si>
  <si>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</si>
  <si>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</si>
  <si>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</si>
  <si>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</si>
  <si>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</si>
  <si>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</si>
  <si>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</si>
  <si>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</si>
  <si>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</si>
  <si>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</si>
  <si>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</si>
  <si>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</si>
  <si>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</si>
  <si>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</si>
  <si>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</si>
  <si>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</si>
  <si>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</si>
  <si>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</si>
  <si>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</si>
  <si>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</si>
  <si>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</si>
  <si>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</si>
  <si>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</si>
  <si>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</si>
  <si>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</si>
  <si>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</si>
  <si>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</si>
  <si>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</si>
  <si>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</si>
  <si>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</si>
  <si>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</si>
  <si>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</si>
  <si>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</si>
  <si>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</si>
  <si>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</si>
  <si>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</si>
  <si>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</si>
  <si>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</si>
  <si>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</si>
  <si>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</si>
  <si>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</si>
  <si>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</si>
  <si>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</si>
  <si>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</si>
  <si>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</si>
  <si>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</si>
  <si>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</si>
  <si>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</si>
  <si>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</si>
  <si>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</si>
  <si>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</si>
  <si>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</si>
  <si>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</si>
  <si>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</si>
  <si>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</si>
  <si>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</si>
  <si>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</si>
  <si>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</si>
  <si>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</si>
  <si>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</si>
  <si>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</si>
  <si>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</si>
  <si>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</si>
  <si>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</si>
  <si>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</si>
  <si>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</si>
  <si>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</si>
  <si>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</si>
  <si>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</si>
  <si>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</si>
  <si>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</si>
  <si>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</si>
  <si>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</si>
  <si>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</si>
  <si>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</si>
  <si>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</si>
  <si>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</si>
  <si>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</si>
  <si>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</si>
  <si>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</si>
  <si>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</si>
  <si>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</si>
  <si>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</si>
  <si>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</si>
  <si>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</si>
  <si>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</si>
  <si>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</si>
  <si>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</si>
  <si>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</si>
  <si>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</si>
  <si>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</si>
  <si>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</si>
  <si>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</si>
  <si>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</si>
  <si>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</si>
  <si>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</si>
  <si>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</si>
  <si>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</si>
  <si>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</si>
  <si>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</si>
  <si>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</si>
  <si>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</si>
  <si>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</si>
  <si>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</si>
  <si>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</si>
  <si>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</si>
  <si>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</si>
  <si>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</si>
  <si>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</si>
  <si>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</si>
  <si>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</si>
  <si>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</si>
  <si>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</si>
  <si>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</si>
  <si>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</si>
  <si>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</si>
  <si>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</si>
  <si>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</si>
  <si>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</si>
  <si>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</si>
  <si>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</si>
  <si>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</si>
  <si>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</si>
  <si>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</si>
  <si>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</si>
  <si>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</si>
  <si>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</si>
  <si>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</si>
  <si>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</si>
  <si>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</si>
  <si>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</si>
  <si>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</si>
  <si>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</si>
  <si>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</si>
  <si>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</si>
  <si>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</si>
  <si>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</si>
  <si>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</si>
  <si>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</si>
  <si>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</si>
  <si>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</si>
  <si>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</si>
  <si>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</si>
  <si>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</si>
  <si>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</si>
  <si>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</si>
  <si>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</si>
  <si>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</si>
  <si>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</si>
  <si>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</si>
  <si>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</si>
  <si>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</si>
  <si>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</si>
  <si>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</si>
  <si>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</si>
  <si>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</si>
  <si>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</si>
  <si>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</si>
  <si>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</si>
  <si>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</si>
  <si>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</si>
  <si>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</si>
  <si>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</si>
  <si>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</si>
  <si>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</si>
  <si>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</si>
  <si>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</si>
  <si>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</si>
  <si>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</si>
  <si>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</si>
  <si>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</si>
  <si>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</si>
  <si>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</si>
  <si>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</si>
  <si>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</si>
  <si>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</si>
  <si>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</si>
  <si>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</si>
  <si>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</si>
  <si>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</si>
  <si>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</si>
  <si>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</si>
  <si>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</si>
  <si>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</si>
  <si>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</si>
  <si>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</si>
  <si>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</si>
  <si>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</si>
  <si>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</si>
  <si>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</si>
  <si>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</si>
  <si>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</si>
  <si>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</si>
  <si>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</si>
  <si>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</si>
  <si>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</si>
  <si>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</si>
  <si>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</si>
  <si>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</si>
  <si>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</si>
  <si>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</si>
  <si>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</si>
  <si>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</si>
  <si>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</si>
  <si>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</si>
  <si>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</si>
  <si>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</si>
  <si>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</si>
  <si>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</si>
  <si>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</si>
  <si>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</si>
  <si>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</si>
  <si>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</si>
  <si>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</si>
  <si>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</si>
  <si>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</si>
  <si>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</si>
  <si>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</si>
  <si>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</si>
  <si>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</si>
  <si>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</si>
  <si>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</si>
  <si>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</si>
  <si>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</si>
  <si>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</si>
  <si>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</si>
  <si>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</si>
  <si>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</si>
  <si>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</si>
  <si>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</si>
  <si>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</si>
  <si>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</si>
  <si>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</si>
  <si>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</si>
  <si>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</si>
  <si>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</si>
  <si>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</si>
  <si>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</si>
  <si>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</si>
  <si>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</si>
  <si>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</si>
  <si>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</si>
  <si>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</si>
  <si>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</si>
  <si>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</si>
  <si>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</si>
  <si>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</si>
  <si>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</si>
  <si>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</si>
  <si>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</si>
  <si>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</si>
  <si>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</si>
  <si>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</si>
  <si>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</si>
  <si>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</si>
  <si>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</si>
  <si>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</si>
  <si>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</si>
  <si>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</si>
  <si>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</si>
  <si>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</si>
  <si>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</si>
  <si>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</si>
  <si>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</si>
  <si>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</si>
  <si>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</si>
  <si>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</si>
  <si>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</si>
  <si>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</si>
  <si>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</si>
  <si>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</si>
  <si>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</si>
  <si>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</si>
  <si>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</si>
  <si>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</si>
  <si>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</si>
  <si>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</si>
  <si>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</si>
  <si>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</si>
  <si>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</si>
  <si>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</si>
  <si>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</si>
  <si>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</si>
  <si>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</si>
  <si>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</si>
  <si>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</si>
  <si>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</si>
  <si>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</si>
  <si>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</si>
  <si>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</si>
  <si>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</si>
  <si>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</si>
  <si>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</si>
  <si>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</si>
  <si>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</si>
  <si>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</si>
  <si>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</si>
  <si>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</si>
  <si>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</si>
  <si>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</si>
  <si>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</si>
  <si>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</si>
  <si>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</si>
  <si>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</si>
  <si>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</si>
  <si>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</si>
  <si>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</si>
  <si>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</si>
  <si>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</si>
  <si>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</si>
  <si>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</si>
  <si>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</si>
  <si>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</si>
  <si>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</si>
  <si>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</si>
  <si>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</si>
  <si>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</si>
  <si>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</si>
  <si>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</si>
  <si>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</si>
  <si>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</si>
  <si>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</si>
  <si>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</si>
  <si>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</si>
  <si>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</si>
  <si>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</si>
  <si>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</si>
  <si>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</si>
  <si>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</si>
  <si>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</si>
  <si>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</si>
  <si>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</si>
  <si>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</si>
  <si>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</si>
  <si>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</si>
  <si>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</si>
  <si>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</si>
  <si>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</si>
  <si>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</si>
  <si>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</si>
  <si>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</si>
  <si>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</si>
  <si>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</si>
  <si>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</si>
  <si>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</si>
  <si>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</si>
  <si>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</si>
  <si>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</si>
  <si>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</si>
  <si>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</si>
  <si>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</si>
  <si>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</si>
  <si>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</si>
  <si>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</si>
  <si>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</si>
  <si>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</si>
  <si>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</si>
  <si>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</si>
  <si>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</si>
  <si>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</si>
  <si>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</si>
  <si>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</si>
  <si>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</si>
  <si>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</si>
  <si>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</si>
  <si>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</si>
  <si>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</si>
  <si>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</si>
  <si>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</si>
  <si>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</si>
  <si>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</si>
  <si>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</si>
  <si>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</si>
  <si>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</si>
  <si>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</si>
  <si>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</si>
  <si>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</si>
  <si>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</si>
  <si>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</si>
  <si>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</si>
  <si>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</si>
  <si>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</si>
  <si>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</si>
  <si>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</si>
  <si>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</si>
  <si>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</si>
  <si>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</si>
  <si>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</si>
  <si>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</si>
  <si>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</si>
  <si>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</si>
  <si>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</si>
  <si>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</si>
  <si>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</si>
  <si>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</si>
  <si>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</si>
  <si>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</si>
  <si>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</si>
  <si>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</si>
  <si>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</si>
  <si>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</si>
  <si>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</si>
  <si>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</si>
  <si>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</si>
  <si>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</si>
  <si>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</si>
  <si>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</si>
  <si>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</si>
  <si>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</si>
  <si>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</si>
  <si>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</si>
  <si>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</si>
  <si>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</si>
  <si>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</si>
  <si>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</si>
  <si>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</si>
  <si>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</si>
  <si>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</si>
  <si>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</si>
  <si>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</si>
  <si>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</si>
  <si>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</si>
  <si>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</si>
  <si>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</si>
  <si>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</si>
  <si>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</si>
  <si>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</si>
  <si>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</si>
  <si>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</si>
  <si>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</si>
  <si>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</si>
  <si>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</si>
  <si>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</si>
  <si>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</si>
  <si>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</si>
  <si>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</si>
  <si>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</si>
  <si>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</si>
  <si>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</si>
  <si>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</si>
  <si>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</si>
  <si>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</si>
  <si>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</si>
  <si>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</si>
  <si>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</si>
  <si>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</si>
  <si>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</si>
  <si>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</si>
  <si>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</si>
  <si>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</si>
  <si>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</si>
  <si>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</si>
  <si>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</si>
  <si>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</si>
  <si>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</si>
  <si>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</si>
  <si>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</si>
  <si>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</si>
  <si>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</si>
  <si>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</si>
  <si>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</si>
  <si>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</si>
  <si>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</si>
  <si>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</si>
  <si>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</si>
  <si>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</si>
  <si>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</si>
  <si>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</si>
  <si>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</si>
  <si>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</si>
  <si>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</si>
  <si>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</si>
  <si>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</si>
  <si>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</si>
  <si>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</si>
  <si>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</si>
  <si>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</si>
  <si>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</si>
  <si>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</si>
  <si>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</si>
  <si>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</si>
  <si>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</si>
  <si>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</si>
  <si>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</si>
  <si>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</si>
  <si>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</si>
  <si>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</si>
  <si>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</si>
  <si>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</si>
  <si>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</si>
  <si>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</si>
  <si>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</si>
  <si>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</si>
  <si>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</si>
  <si>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</si>
  <si>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</si>
  <si>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</si>
  <si>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</si>
  <si>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</si>
  <si>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</si>
  <si>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</si>
  <si>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</si>
  <si>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</si>
  <si>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</si>
  <si>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</si>
  <si>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</si>
  <si>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</si>
  <si>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</si>
  <si>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</si>
  <si>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</si>
  <si>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</si>
  <si>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</si>
  <si>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</si>
  <si>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</si>
  <si>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</si>
  <si>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</si>
  <si>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</si>
  <si>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</si>
  <si>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</si>
  <si>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</si>
  <si>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</si>
  <si>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</si>
  <si>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</si>
  <si>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</si>
  <si>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</si>
  <si>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</si>
  <si>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</si>
  <si>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</si>
  <si>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</si>
  <si>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</si>
  <si>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</si>
  <si>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</si>
  <si>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</si>
  <si>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</si>
  <si>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</si>
  <si>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</si>
  <si>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</si>
  <si>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</si>
  <si>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</si>
  <si>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</si>
  <si>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</si>
  <si>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</si>
  <si>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</si>
  <si>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</si>
  <si>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</si>
  <si>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</si>
  <si>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</si>
  <si>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</si>
  <si>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</si>
  <si>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</si>
  <si>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</si>
  <si>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</si>
  <si>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</si>
  <si>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</si>
  <si>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</si>
  <si>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</si>
  <si>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</si>
  <si>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</si>
  <si>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</si>
  <si>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</si>
  <si>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</si>
  <si>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</si>
  <si>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</si>
  <si>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</si>
  <si>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</si>
  <si>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</si>
  <si>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</si>
  <si>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</si>
  <si>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</si>
  <si>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</si>
  <si>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</si>
  <si>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</si>
  <si>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</si>
  <si>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</si>
  <si>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</si>
  <si>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</si>
  <si>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</si>
  <si>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</si>
  <si>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</si>
  <si>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</si>
  <si>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</si>
  <si>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</si>
  <si>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</si>
  <si>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</si>
  <si>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</si>
  <si>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</si>
  <si>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</si>
  <si>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</si>
  <si>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</si>
  <si>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</si>
  <si>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</si>
  <si>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</si>
  <si>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</si>
  <si>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</si>
  <si>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</si>
  <si>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</si>
  <si>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</si>
  <si>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</si>
  <si>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</si>
  <si>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</si>
  <si>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</si>
  <si>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</si>
  <si>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</si>
  <si>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</si>
  <si>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</si>
  <si>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</si>
  <si>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</si>
  <si>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</si>
  <si>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</si>
  <si>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</si>
  <si>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</si>
  <si>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</si>
  <si>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</si>
  <si>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</si>
  <si>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</si>
  <si>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</si>
  <si>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</si>
  <si>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</si>
  <si>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</si>
  <si>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</si>
  <si>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</si>
  <si>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</si>
  <si>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</si>
  <si>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</si>
  <si>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</si>
  <si>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</si>
  <si>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</si>
  <si>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</si>
  <si>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</si>
  <si>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</si>
  <si>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</si>
  <si>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</si>
  <si>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</si>
  <si>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</si>
  <si>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</si>
  <si>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</si>
  <si>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</si>
  <si>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</si>
  <si>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</si>
  <si>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</si>
  <si>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</si>
  <si>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</si>
  <si>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</si>
  <si>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</si>
  <si>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</si>
  <si>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</si>
  <si>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</si>
  <si>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</si>
  <si>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</si>
  <si>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</si>
  <si>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</si>
  <si>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</si>
  <si>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</si>
  <si>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</si>
  <si>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</si>
  <si>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</si>
  <si>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</si>
  <si>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</si>
  <si>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</si>
  <si>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</si>
  <si>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</si>
  <si>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</si>
  <si>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</si>
  <si>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</si>
  <si>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</si>
  <si>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</si>
  <si>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</si>
  <si>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</si>
  <si>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</si>
  <si>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</si>
  <si>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</si>
  <si>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</si>
  <si>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</si>
  <si>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</si>
  <si>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</si>
  <si>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</si>
  <si>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</si>
  <si>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</si>
  <si>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</si>
  <si>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</si>
  <si>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</si>
  <si>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</si>
  <si>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</si>
  <si>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</si>
  <si>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</si>
  <si>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</si>
  <si>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</si>
  <si>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</si>
  <si>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</si>
  <si>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</si>
  <si>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</si>
  <si>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</si>
  <si>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</si>
  <si>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</si>
  <si>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</si>
  <si>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</si>
  <si>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</si>
  <si>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</si>
  <si>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</si>
  <si>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</si>
  <si>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</si>
  <si>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</si>
  <si>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</si>
  <si>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</si>
  <si>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</si>
  <si>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</si>
  <si>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</si>
  <si>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</si>
  <si>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</si>
  <si>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</si>
  <si>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</si>
  <si>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</si>
  <si>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</si>
  <si>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</si>
  <si>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</si>
  <si>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</si>
  <si>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</si>
  <si>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</si>
  <si>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</si>
  <si>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</si>
  <si>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</si>
  <si>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</si>
  <si>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</si>
  <si>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</si>
  <si>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</si>
  <si>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</si>
  <si>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</si>
  <si>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</si>
  <si>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</si>
  <si>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</si>
  <si>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</si>
  <si>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</si>
  <si>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</si>
  <si>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</si>
  <si>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</si>
  <si>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</si>
  <si>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</si>
  <si>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</si>
  <si>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</si>
  <si>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</si>
  <si>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</si>
  <si>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</si>
  <si>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</si>
  <si>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</si>
  <si>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</si>
  <si>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</si>
  <si>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</si>
  <si>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</si>
  <si>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</si>
  <si>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</si>
  <si>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</si>
  <si>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</si>
  <si>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</si>
  <si>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</si>
  <si>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</si>
  <si>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</si>
  <si>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</si>
  <si>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</si>
  <si>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</si>
  <si>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</si>
  <si>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</si>
  <si>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</si>
  <si>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</si>
  <si>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</si>
  <si>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</si>
  <si>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</si>
  <si>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</si>
  <si>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</si>
  <si>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</si>
  <si>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</si>
  <si>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</si>
  <si>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</si>
  <si>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</si>
  <si>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</si>
  <si>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</si>
  <si>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</si>
  <si>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</si>
  <si>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</si>
  <si>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</si>
  <si>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</si>
  <si>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</si>
  <si>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</si>
  <si>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</si>
  <si>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</si>
  <si>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</si>
  <si>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</si>
  <si>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</si>
  <si>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</si>
  <si>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</si>
  <si>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</si>
  <si>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</si>
  <si>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</si>
  <si>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</si>
  <si>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</si>
  <si>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</si>
  <si>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</si>
  <si>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</si>
  <si>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</si>
  <si>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</si>
  <si>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</si>
  <si>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</si>
  <si>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</si>
  <si>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</si>
  <si>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</si>
  <si>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</si>
  <si>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</si>
  <si>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</si>
  <si>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</si>
  <si>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</si>
  <si>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</si>
  <si>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</si>
  <si>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</si>
  <si>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</si>
  <si>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</si>
  <si>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</si>
  <si>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</si>
  <si>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</si>
  <si>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</si>
  <si>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</si>
  <si>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</si>
  <si>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</si>
  <si>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</si>
  <si>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</si>
  <si>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</si>
  <si>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</si>
  <si>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</si>
  <si>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</si>
  <si>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</si>
  <si>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</si>
  <si>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</si>
  <si>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</si>
  <si>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</si>
  <si>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</si>
  <si>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</si>
  <si>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</si>
  <si>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</si>
  <si>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</si>
  <si>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</si>
  <si>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</si>
  <si>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</si>
  <si>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</si>
  <si>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</si>
  <si>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</si>
  <si>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</si>
  <si>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</si>
  <si>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</si>
  <si>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</si>
  <si>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</si>
  <si>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</si>
  <si>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</si>
  <si>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</si>
  <si>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</si>
  <si>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</si>
  <si>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</si>
  <si>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</si>
  <si>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</si>
  <si>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</si>
  <si>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</si>
  <si>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</si>
  <si>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</si>
  <si>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</si>
  <si>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</si>
  <si>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</si>
  <si>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</si>
  <si>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</si>
  <si>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</si>
  <si>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</si>
  <si>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</si>
  <si>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</si>
  <si>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</si>
  <si>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</si>
  <si>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</si>
  <si>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</si>
  <si>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</si>
  <si>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</si>
  <si>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</si>
  <si>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</si>
  <si>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</si>
  <si>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</si>
  <si>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</si>
  <si>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</si>
  <si>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</si>
  <si>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</si>
  <si>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</si>
  <si>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</si>
  <si>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</si>
  <si>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</si>
  <si>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</si>
  <si>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</si>
  <si>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</si>
  <si>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</si>
  <si>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</si>
  <si>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</si>
  <si>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</si>
  <si>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</si>
  <si>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</si>
  <si>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</si>
  <si>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</si>
  <si>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</si>
  <si>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</si>
  <si>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</si>
  <si>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</si>
  <si>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</si>
  <si>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</si>
  <si>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</si>
  <si>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</si>
  <si>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</si>
  <si>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</si>
  <si>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</si>
  <si>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</si>
  <si>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</si>
  <si>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</si>
  <si>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</si>
  <si>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</si>
  <si>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</si>
  <si>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</si>
  <si>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</si>
  <si>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</si>
  <si>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</si>
  <si>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</si>
  <si>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</si>
  <si>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</si>
  <si>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</si>
  <si>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</si>
  <si>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</si>
  <si>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</si>
  <si>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</si>
  <si>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</si>
  <si>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</si>
  <si>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</si>
  <si>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</si>
  <si>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</si>
  <si>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</si>
  <si>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</si>
  <si>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</si>
  <si>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</si>
  <si>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</si>
  <si>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</si>
  <si>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</si>
  <si>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</si>
  <si>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</si>
  <si>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</si>
  <si>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</si>
  <si>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</si>
  <si>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</si>
  <si>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</si>
  <si>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</si>
  <si>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</si>
  <si>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</si>
  <si>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</si>
  <si>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</si>
  <si>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</si>
  <si>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</si>
  <si>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</si>
  <si>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</si>
  <si>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</si>
  <si>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</si>
  <si>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</si>
  <si>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</si>
  <si>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</si>
  <si>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</si>
  <si>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</si>
  <si>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</si>
  <si>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</si>
  <si>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</si>
  <si>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</si>
  <si>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</si>
  <si>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</si>
  <si>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</si>
  <si>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</si>
  <si>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</si>
  <si>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</si>
  <si>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</si>
  <si>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</si>
  <si>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</si>
  <si>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</si>
  <si>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</si>
  <si>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</si>
  <si>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</si>
  <si>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</si>
  <si>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</si>
  <si>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</si>
  <si>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</si>
  <si>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</si>
  <si>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</si>
  <si>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</si>
  <si>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</si>
  <si>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</si>
  <si>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</si>
  <si>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</si>
  <si>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</si>
  <si>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</si>
  <si>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</si>
  <si>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</si>
  <si>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</si>
  <si>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</si>
  <si>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</si>
  <si>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</si>
  <si>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</si>
  <si>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</si>
  <si>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</si>
  <si>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</si>
  <si>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</si>
  <si>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</si>
  <si>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</si>
  <si>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</si>
  <si>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</si>
  <si>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</si>
  <si>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</si>
  <si>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</si>
  <si>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</si>
  <si>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</si>
  <si>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</si>
  <si>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</si>
  <si>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</si>
  <si>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</si>
  <si>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</si>
  <si>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</si>
  <si>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</si>
  <si>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</si>
  <si>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</si>
  <si>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</si>
  <si>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</si>
  <si>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</si>
  <si>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</si>
  <si>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</si>
  <si>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</si>
  <si>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</si>
  <si>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</si>
  <si>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</si>
  <si>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</si>
  <si>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</si>
  <si>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</si>
  <si>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</si>
  <si>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</si>
  <si>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</si>
  <si>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</si>
  <si>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</si>
  <si>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</si>
  <si>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</si>
  <si>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</si>
  <si>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</si>
  <si>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</si>
  <si>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</si>
  <si>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</si>
  <si>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</si>
  <si>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</si>
  <si>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</si>
  <si>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</si>
  <si>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</si>
  <si>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</si>
  <si>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</si>
  <si>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</si>
  <si>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</si>
  <si>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</si>
  <si>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</si>
  <si>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</si>
  <si>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</si>
  <si>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</si>
  <si>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</si>
  <si>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</si>
  <si>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</si>
  <si>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</si>
  <si>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</si>
  <si>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</si>
  <si>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</si>
  <si>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</si>
  <si>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</si>
  <si>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</si>
  <si>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</si>
  <si>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</si>
  <si>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</si>
  <si>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</si>
  <si>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</si>
  <si>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</si>
  <si>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</si>
  <si>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</si>
  <si>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</si>
  <si>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</si>
  <si>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</si>
  <si>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</si>
  <si>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</si>
  <si>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</si>
  <si>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</si>
  <si>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</si>
  <si>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</si>
  <si>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</si>
  <si>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</si>
  <si>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</si>
  <si>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</si>
  <si>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</si>
  <si>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</si>
  <si>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</si>
  <si>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</si>
  <si>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</si>
  <si>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</si>
  <si>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</si>
  <si>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</si>
  <si>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</si>
  <si>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</si>
  <si>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</si>
  <si>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</si>
  <si>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</si>
  <si>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</si>
  <si>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</si>
  <si>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</si>
  <si>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</si>
  <si>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</si>
  <si>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</si>
  <si>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</si>
  <si>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</si>
  <si>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</si>
  <si>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</si>
  <si>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</si>
  <si>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</si>
  <si>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</si>
  <si>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</si>
  <si>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</si>
  <si>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</si>
  <si>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</si>
  <si>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</si>
  <si>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</si>
  <si>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</si>
  <si>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</si>
  <si>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</si>
  <si>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</si>
  <si>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</si>
  <si>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</si>
  <si>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</si>
  <si>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</si>
  <si>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</si>
  <si>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</si>
  <si>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</si>
  <si>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</si>
  <si>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</si>
  <si>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</si>
  <si>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</si>
  <si>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</si>
  <si>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</si>
  <si>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</si>
  <si>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</si>
  <si>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</si>
  <si>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</si>
  <si>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</si>
  <si>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</si>
  <si>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</si>
  <si>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</si>
  <si>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</si>
  <si>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</si>
  <si>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</si>
  <si>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</si>
  <si>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</si>
  <si>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</si>
  <si>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</si>
  <si>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</si>
  <si>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</si>
  <si>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</si>
  <si>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</si>
  <si>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</si>
  <si>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</si>
  <si>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</si>
  <si>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</si>
  <si>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</si>
  <si>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</si>
  <si>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</si>
  <si>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</si>
  <si>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</si>
  <si>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</si>
  <si>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</si>
  <si>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</si>
  <si>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</si>
  <si>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</si>
  <si>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</si>
  <si>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</si>
  <si>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</si>
  <si>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</si>
  <si>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</si>
  <si>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</si>
  <si>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</si>
  <si>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</si>
  <si>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</si>
  <si>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</si>
  <si>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</si>
  <si>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</si>
  <si>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</si>
  <si>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</si>
  <si>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</si>
  <si>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</si>
  <si>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</si>
  <si>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</si>
  <si>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</si>
  <si>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</si>
  <si>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</si>
  <si>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</si>
  <si>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</si>
  <si>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</si>
  <si>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</si>
  <si>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</si>
  <si>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</si>
  <si>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</si>
  <si>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</si>
  <si>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</si>
  <si>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</si>
  <si>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</si>
  <si>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</si>
  <si>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</si>
  <si>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</si>
  <si>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</si>
  <si>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</si>
  <si>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</si>
  <si>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</si>
  <si>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</si>
  <si>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</si>
  <si>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</si>
  <si>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</si>
  <si>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</si>
  <si>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</si>
  <si>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</si>
  <si>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</si>
  <si>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</si>
  <si>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</si>
  <si>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</si>
  <si>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</si>
  <si>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</si>
  <si>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</si>
  <si>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</si>
  <si>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</si>
  <si>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</si>
  <si>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</si>
  <si>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</si>
  <si>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</si>
  <si>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</si>
  <si>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</si>
  <si>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</si>
  <si>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</si>
  <si>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</si>
  <si>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</si>
  <si>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</si>
  <si>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</si>
  <si>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</si>
  <si>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</si>
  <si>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</si>
  <si>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</si>
  <si>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</si>
  <si>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</si>
  <si>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</si>
  <si>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</si>
  <si>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</si>
  <si>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</si>
  <si>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</si>
  <si>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</si>
  <si>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</si>
  <si>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</si>
  <si>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</si>
  <si>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</si>
  <si>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</si>
  <si>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</si>
  <si>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</si>
  <si>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</si>
  <si>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</si>
  <si>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</si>
  <si>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</si>
  <si>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</si>
  <si>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</si>
  <si>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</si>
  <si>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</si>
  <si>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</si>
  <si>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</si>
  <si>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</si>
  <si>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</si>
  <si>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</si>
  <si>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</si>
  <si>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</si>
  <si>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</si>
  <si>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</si>
  <si>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</si>
  <si>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</si>
  <si>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</si>
  <si>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</si>
  <si>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</si>
  <si>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</si>
  <si>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</si>
  <si>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</si>
  <si>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</si>
  <si>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</si>
  <si>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</si>
  <si>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</si>
  <si>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</si>
  <si>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</si>
  <si>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</si>
  <si>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</si>
  <si>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</si>
  <si>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</si>
  <si>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</si>
  <si>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</si>
  <si>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</si>
  <si>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</si>
  <si>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</si>
  <si>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</si>
  <si>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</si>
  <si>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</si>
  <si>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</si>
  <si>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</si>
  <si>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</si>
  <si>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</si>
  <si>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</si>
  <si>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</si>
  <si>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</si>
  <si>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</si>
  <si>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</si>
  <si>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</si>
  <si>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</si>
  <si>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</si>
  <si>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</si>
  <si>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</si>
  <si>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</si>
  <si>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</si>
  <si>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</si>
  <si>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</si>
  <si>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</si>
  <si>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</si>
  <si>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</si>
  <si>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</si>
  <si>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</si>
  <si>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</si>
  <si>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</si>
  <si>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</si>
  <si>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</si>
  <si>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</si>
  <si>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</si>
  <si>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</si>
  <si>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</si>
  <si>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</si>
  <si>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</si>
  <si>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</si>
  <si>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</si>
  <si>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</si>
  <si>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</si>
  <si>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</si>
  <si>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</si>
  <si>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</si>
  <si>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</si>
  <si>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</si>
  <si>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</si>
  <si>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</si>
  <si>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</si>
  <si>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</si>
  <si>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</si>
  <si>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</si>
  <si>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</si>
  <si>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</si>
  <si>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</si>
  <si>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</si>
  <si>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</si>
  <si>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</si>
  <si>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</si>
  <si>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</si>
  <si>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</si>
  <si>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</si>
  <si>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</si>
  <si>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</si>
  <si>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</si>
  <si>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</si>
  <si>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</si>
  <si>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</si>
  <si>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</si>
  <si>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</si>
  <si>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</si>
  <si>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</si>
  <si>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</si>
  <si>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</si>
  <si>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</si>
  <si>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</si>
  <si>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</si>
  <si>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</si>
  <si>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</si>
  <si>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</si>
  <si>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</si>
  <si>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</si>
  <si>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</si>
  <si>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</si>
  <si>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</si>
  <si>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</si>
  <si>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</si>
  <si>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</si>
  <si>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</si>
  <si>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</si>
  <si>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</si>
  <si>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</si>
  <si>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</si>
  <si>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</si>
  <si>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</si>
  <si>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</si>
  <si>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</si>
  <si>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</si>
  <si>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</si>
  <si>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</si>
  <si>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</si>
  <si>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</si>
  <si>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</si>
  <si>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</si>
  <si>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</si>
  <si>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</si>
  <si>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</si>
  <si>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</si>
  <si>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</si>
  <si>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</si>
  <si>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</si>
  <si>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</si>
  <si>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</si>
  <si>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</si>
  <si>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</si>
  <si>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</si>
  <si>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</si>
  <si>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</si>
  <si>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</si>
  <si>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</si>
  <si>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</si>
  <si>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</si>
  <si>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</si>
  <si>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</si>
  <si>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</si>
  <si>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</si>
  <si>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</si>
  <si>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</si>
  <si>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</si>
  <si>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</si>
  <si>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</si>
  <si>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</si>
  <si>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</si>
  <si>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</si>
  <si>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</si>
  <si>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</si>
  <si>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</si>
  <si>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</si>
  <si>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</si>
  <si>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</si>
  <si>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</si>
  <si>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</si>
  <si>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</si>
  <si>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</si>
  <si>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</si>
  <si>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</si>
  <si>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</si>
  <si>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</si>
  <si>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</si>
  <si>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</si>
  <si>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</si>
  <si>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</si>
  <si>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</si>
  <si>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</si>
  <si>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</si>
  <si>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</si>
  <si>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</si>
  <si>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</si>
  <si>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</si>
  <si>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</si>
  <si>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</si>
  <si>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</si>
  <si>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</si>
  <si>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</si>
  <si>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</si>
  <si>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</si>
  <si>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</si>
  <si>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</si>
  <si>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</si>
  <si>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</si>
  <si>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</si>
  <si>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</si>
  <si>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</si>
  <si>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</si>
  <si>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</si>
  <si>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</si>
  <si>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</si>
  <si>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</si>
  <si>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</si>
  <si>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</si>
  <si>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</si>
  <si>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</si>
  <si>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</si>
  <si>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</si>
  <si>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</si>
  <si>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</si>
  <si>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</si>
  <si>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</si>
  <si>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</si>
  <si>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</si>
  <si>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</si>
  <si>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</si>
  <si>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</si>
  <si>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</si>
  <si>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</si>
  <si>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</si>
  <si>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</si>
  <si>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</si>
  <si>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</si>
  <si>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</si>
  <si>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</si>
  <si>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</si>
  <si>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</si>
  <si>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</si>
  <si>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</si>
  <si>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</si>
  <si>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</si>
  <si>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</si>
  <si>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</si>
  <si>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</si>
  <si>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</si>
  <si>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</si>
  <si>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</si>
  <si>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</si>
  <si>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</si>
  <si>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</si>
  <si>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</si>
  <si>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</si>
  <si>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</si>
  <si>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</si>
  <si>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</si>
  <si>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</si>
  <si>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</si>
  <si>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</si>
  <si>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</si>
  <si>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</si>
  <si>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</si>
  <si>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</si>
  <si>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</si>
  <si>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</si>
  <si>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</si>
  <si>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</si>
  <si>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</si>
  <si>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</si>
  <si>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</si>
  <si>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</si>
  <si>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</si>
  <si>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</si>
  <si>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</si>
  <si>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</si>
  <si>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</si>
  <si>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</si>
  <si>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</si>
  <si>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</si>
  <si>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</si>
  <si>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</si>
  <si>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</si>
  <si>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</si>
  <si>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</si>
  <si>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</si>
  <si>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</si>
  <si>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</si>
  <si>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</si>
  <si>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</si>
  <si>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</si>
  <si>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</si>
  <si>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</si>
  <si>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</si>
  <si>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</si>
  <si>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</si>
  <si>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</si>
  <si>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</si>
  <si>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</si>
  <si>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</si>
  <si>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</si>
  <si>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</si>
  <si>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</si>
  <si>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</si>
  <si>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</si>
  <si>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</si>
  <si>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</si>
  <si>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</si>
  <si>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</si>
  <si>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</si>
  <si>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</si>
  <si>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</si>
  <si>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</si>
  <si>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</si>
  <si>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</si>
  <si>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</si>
  <si>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</si>
  <si>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</si>
  <si>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</si>
  <si>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</si>
  <si>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</si>
  <si>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</si>
  <si>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</si>
  <si>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</si>
  <si>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</si>
  <si>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</si>
  <si>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</si>
  <si>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</si>
  <si>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</si>
  <si>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</si>
  <si>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</si>
  <si>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</si>
  <si>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</si>
  <si>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</si>
  <si>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</si>
  <si>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</si>
  <si>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</si>
  <si>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</si>
  <si>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</si>
  <si>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</si>
  <si>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</si>
  <si>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</si>
  <si>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</si>
  <si>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</si>
  <si>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</si>
  <si>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</si>
  <si>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</si>
  <si>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</si>
  <si>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</si>
  <si>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</si>
  <si>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</si>
  <si>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</si>
  <si>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</si>
  <si>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</si>
  <si>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</si>
  <si>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</si>
  <si>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</si>
  <si>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</si>
  <si>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</si>
  <si>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</si>
  <si>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</si>
  <si>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</si>
  <si>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</si>
  <si>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</si>
  <si>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</si>
  <si>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</si>
  <si>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</si>
  <si>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</si>
  <si>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</si>
  <si>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</si>
  <si>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</si>
  <si>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</si>
  <si>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</si>
  <si>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</si>
  <si>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</si>
  <si>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</si>
  <si>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</si>
  <si>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</si>
  <si>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</si>
  <si>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</si>
  <si>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</si>
  <si>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</si>
  <si>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</si>
  <si>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</si>
  <si>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</si>
  <si>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</si>
  <si>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</si>
  <si>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</si>
  <si>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</si>
  <si>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</si>
  <si>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</si>
  <si>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</si>
  <si>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</si>
  <si>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</si>
  <si>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</si>
  <si>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</si>
  <si>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</si>
  <si>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</si>
  <si>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</si>
  <si>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</si>
  <si>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</si>
  <si>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</si>
  <si>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</si>
  <si>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</si>
  <si>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</si>
  <si>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</si>
  <si>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</si>
  <si>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</si>
  <si>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</si>
  <si>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</si>
  <si>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</si>
  <si>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</si>
  <si>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</si>
  <si>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</si>
  <si>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</si>
  <si>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</si>
  <si>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</si>
  <si>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</si>
  <si>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</si>
  <si>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</si>
  <si>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</si>
  <si>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</si>
  <si>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</si>
  <si>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</si>
  <si>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</si>
  <si>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</si>
  <si>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</si>
  <si>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</si>
  <si>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</si>
  <si>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</si>
  <si>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</si>
  <si>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</si>
  <si>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</si>
  <si>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</si>
  <si>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</si>
  <si>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</si>
  <si>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</si>
  <si>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</si>
  <si>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</si>
  <si>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</si>
  <si>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</si>
  <si>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</si>
  <si>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</si>
  <si>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</si>
  <si>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</si>
  <si>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</si>
  <si>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</si>
  <si>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</si>
  <si>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</si>
  <si>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</si>
  <si>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</si>
  <si>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</si>
  <si>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</si>
  <si>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</si>
  <si>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</si>
  <si>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</si>
  <si>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</si>
  <si>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</si>
  <si>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</si>
  <si>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</si>
  <si>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</si>
  <si>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</si>
  <si>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</si>
  <si>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</si>
  <si>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</si>
  <si>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</si>
  <si>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</si>
  <si>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</si>
  <si>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</si>
  <si>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</si>
  <si>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</si>
  <si>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</si>
  <si>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</si>
  <si>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</si>
  <si>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</si>
  <si>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</si>
  <si>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</si>
  <si>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</si>
  <si>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</si>
  <si>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</si>
  <si>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</si>
  <si>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</si>
  <si>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</si>
  <si>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</si>
  <si>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</si>
  <si>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</si>
  <si>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</si>
  <si>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</si>
  <si>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</si>
  <si>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</si>
  <si>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</si>
  <si>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</si>
  <si>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</si>
  <si>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</si>
  <si>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</si>
  <si>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</si>
  <si>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</si>
  <si>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</si>
  <si>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</si>
  <si>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</si>
  <si>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</si>
  <si>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</si>
  <si>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</si>
  <si>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</si>
  <si>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</si>
  <si>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</si>
  <si>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</si>
  <si>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</si>
  <si>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</si>
  <si>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</si>
  <si>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</si>
  <si>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</si>
  <si>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</si>
  <si>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</si>
  <si>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</si>
  <si>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</si>
  <si>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</si>
  <si>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</si>
  <si>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</si>
  <si>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</si>
  <si>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</si>
  <si>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</si>
  <si>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</si>
  <si>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</si>
  <si>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</si>
  <si>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</si>
  <si>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</si>
  <si>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</si>
  <si>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</si>
  <si>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</si>
  <si>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</si>
  <si>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</si>
  <si>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</si>
  <si>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</si>
  <si>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</si>
  <si>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</si>
  <si>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</si>
  <si>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</si>
  <si>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</si>
  <si>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</si>
  <si>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</si>
  <si>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</si>
  <si>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</si>
  <si>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</si>
  <si>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</si>
  <si>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</si>
  <si>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</si>
  <si>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</si>
  <si>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</si>
  <si>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</si>
  <si>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</si>
  <si>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</si>
  <si>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</si>
  <si>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</si>
  <si>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</si>
  <si>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</si>
  <si>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</si>
  <si>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</si>
  <si>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</si>
  <si>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</si>
  <si>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</si>
  <si>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</si>
  <si>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</si>
  <si>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</si>
  <si>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</si>
  <si>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</si>
  <si>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</si>
  <si>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</si>
  <si>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</si>
  <si>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</si>
  <si>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</si>
  <si>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</si>
  <si>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</si>
  <si>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</si>
  <si>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</si>
  <si>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</si>
  <si>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</si>
  <si>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</si>
  <si>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</si>
  <si>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</si>
  <si>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</si>
  <si>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</si>
  <si>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</si>
  <si>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</si>
  <si>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</si>
  <si>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</si>
  <si>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</si>
  <si>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</si>
  <si>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</si>
  <si>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</si>
  <si>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</si>
  <si>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</si>
  <si>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</si>
  <si>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</si>
  <si>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</si>
  <si>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</si>
  <si>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</si>
  <si>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</si>
  <si>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</si>
  <si>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</si>
  <si>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</si>
  <si>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</si>
  <si>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</si>
  <si>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</si>
  <si>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</si>
  <si>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</si>
  <si>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</si>
  <si>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</si>
  <si>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</si>
  <si>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</si>
  <si>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</si>
  <si>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</si>
  <si>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</si>
  <si>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</si>
  <si>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</si>
  <si>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</si>
  <si>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</si>
  <si>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</si>
  <si>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</si>
  <si>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</si>
  <si>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</si>
  <si>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</si>
  <si>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</si>
  <si>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</si>
  <si>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</si>
  <si>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</si>
  <si>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</si>
  <si>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</si>
  <si>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</si>
  <si>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</si>
  <si>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</si>
  <si>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</si>
  <si>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</si>
  <si>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</si>
  <si>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</si>
  <si>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</si>
  <si>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</si>
  <si>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</si>
  <si>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</si>
  <si>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</si>
  <si>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</si>
  <si>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</si>
  <si>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</si>
  <si>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</si>
  <si>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</si>
  <si>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</si>
  <si>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</si>
  <si>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</si>
  <si>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</si>
  <si>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</si>
  <si>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</si>
  <si>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</si>
  <si>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</si>
  <si>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</si>
  <si>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</si>
  <si>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</si>
  <si>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</si>
  <si>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</si>
  <si>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</si>
  <si>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</si>
  <si>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</si>
  <si>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</si>
  <si>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</si>
  <si>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</si>
  <si>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</si>
  <si>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</si>
  <si>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</si>
  <si>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</si>
  <si>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</si>
  <si>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</si>
  <si>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</si>
  <si>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</si>
  <si>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</si>
  <si>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</si>
  <si>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</si>
  <si>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</si>
  <si>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</si>
  <si>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</si>
  <si>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</si>
  <si>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</si>
  <si>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</si>
  <si>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</si>
  <si>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</si>
  <si>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</si>
  <si>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</si>
  <si>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</si>
  <si>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</si>
  <si>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</si>
  <si>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</si>
  <si>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</si>
  <si>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</si>
  <si>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</si>
  <si>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</si>
  <si>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</si>
  <si>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</si>
  <si>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</si>
  <si>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</si>
  <si>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</si>
  <si>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</si>
  <si>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</si>
  <si>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</si>
  <si>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</si>
  <si>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</si>
  <si>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</si>
  <si>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</si>
  <si>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</si>
  <si>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</si>
  <si>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</si>
  <si>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</si>
  <si>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</si>
  <si>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</si>
  <si>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</si>
  <si>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</si>
  <si>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</si>
  <si>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</si>
  <si>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</si>
  <si>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</si>
  <si>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</si>
  <si>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</si>
  <si>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</si>
  <si>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</si>
  <si>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</si>
  <si>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</si>
  <si>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</si>
  <si>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</si>
  <si>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</si>
  <si>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</si>
  <si>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</si>
  <si>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</si>
  <si>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</si>
  <si>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</si>
  <si>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</si>
  <si>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</si>
  <si>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</si>
  <si>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</si>
  <si>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</si>
  <si>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</si>
  <si>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</si>
  <si>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</si>
  <si>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</si>
  <si>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</si>
  <si>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</si>
  <si>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</si>
  <si>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</si>
  <si>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</si>
  <si>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</si>
  <si>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</si>
  <si>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</si>
  <si>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</si>
  <si>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</si>
  <si>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</si>
  <si>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</si>
  <si>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</si>
  <si>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</si>
  <si>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</si>
  <si>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</si>
  <si>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</si>
  <si>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</si>
  <si>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</si>
  <si>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</si>
  <si>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</si>
  <si>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</si>
  <si>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</si>
  <si>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</si>
  <si>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</si>
  <si>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</si>
  <si>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</si>
  <si>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</si>
  <si>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</si>
  <si>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</si>
  <si>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</si>
  <si>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</si>
  <si>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</si>
  <si>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</si>
  <si>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</si>
  <si>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</si>
  <si>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</si>
  <si>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</si>
  <si>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</si>
  <si>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</si>
  <si>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</si>
  <si>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</si>
  <si>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</si>
  <si>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</si>
  <si>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</si>
  <si>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</si>
  <si>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</si>
  <si>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</si>
  <si>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</si>
  <si>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</si>
  <si>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</si>
  <si>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</si>
  <si>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</si>
  <si>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</si>
  <si>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</si>
  <si>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</si>
  <si>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</si>
  <si>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</si>
  <si>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</si>
  <si>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</si>
  <si>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</si>
  <si>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</si>
  <si>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</si>
  <si>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</si>
  <si>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</si>
  <si>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</si>
  <si>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</si>
  <si>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</si>
  <si>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</si>
  <si>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</si>
  <si>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</si>
  <si>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</si>
  <si>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</si>
  <si>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</si>
  <si>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</si>
  <si>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</si>
  <si>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</si>
  <si>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</si>
  <si>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</si>
  <si>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</si>
  <si>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</si>
  <si>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</si>
  <si>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</si>
  <si>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</si>
  <si>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</si>
  <si>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</si>
  <si>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</si>
  <si>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</si>
  <si>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</si>
  <si>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</si>
  <si>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</si>
  <si>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</si>
  <si>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</si>
  <si>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</si>
  <si>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</si>
  <si>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</si>
  <si>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</si>
  <si>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</si>
  <si>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</si>
  <si>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</si>
  <si>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</si>
  <si>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</si>
  <si>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</si>
  <si>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</si>
  <si>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</si>
  <si>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</si>
  <si>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</si>
  <si>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</si>
  <si>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</si>
  <si>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</si>
  <si>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</si>
  <si>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</si>
  <si>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</si>
  <si>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</si>
  <si>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</si>
  <si>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</si>
  <si>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</si>
  <si>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</si>
  <si>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</si>
  <si>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</si>
  <si>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</si>
  <si>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</si>
  <si>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</si>
  <si>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</si>
  <si>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</si>
  <si>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</si>
  <si>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</si>
  <si>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</si>
  <si>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</si>
  <si>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</si>
  <si>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</si>
  <si>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</si>
  <si>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</si>
  <si>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</si>
  <si>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</si>
  <si>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</si>
  <si>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</si>
  <si>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</si>
  <si>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</si>
  <si>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</si>
  <si>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</si>
  <si>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</si>
  <si>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</si>
  <si>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</si>
  <si>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</si>
  <si>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</si>
  <si>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</si>
  <si>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</si>
  <si>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</si>
  <si>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</si>
  <si>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</si>
  <si>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</si>
  <si>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</si>
  <si>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</si>
  <si>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</si>
  <si>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</si>
  <si>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</si>
  <si>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</si>
  <si>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</si>
  <si>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</si>
  <si>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</si>
  <si>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</si>
  <si>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</si>
  <si>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</si>
  <si>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</si>
  <si>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</si>
  <si>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</si>
  <si>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</si>
  <si>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</si>
  <si>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</si>
  <si>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</si>
  <si>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</si>
  <si>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</si>
  <si>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</si>
  <si>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</si>
  <si>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</si>
  <si>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</si>
  <si>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</si>
  <si>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</si>
  <si>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</si>
  <si>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</si>
  <si>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</si>
  <si>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</si>
  <si>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</si>
  <si>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</si>
  <si>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</si>
  <si>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</si>
  <si>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</si>
  <si>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</si>
  <si>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</si>
  <si>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</si>
  <si>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</si>
  <si>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</si>
  <si>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</si>
  <si>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</si>
  <si>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</si>
  <si>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</si>
  <si>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</si>
  <si>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</si>
  <si>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</si>
  <si>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</si>
  <si>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</si>
  <si>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</si>
  <si>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</si>
  <si>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</si>
  <si>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</si>
  <si>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</si>
  <si>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</si>
  <si>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</si>
  <si>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</si>
  <si>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</si>
  <si>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</si>
  <si>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</si>
  <si>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</si>
  <si>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</si>
  <si>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</si>
  <si>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</si>
  <si>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</si>
  <si>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</si>
  <si>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</si>
  <si>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</si>
  <si>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</si>
  <si>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</si>
  <si>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</si>
  <si>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</si>
  <si>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</si>
  <si>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</si>
  <si>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</si>
  <si>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</si>
  <si>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</si>
  <si>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</si>
  <si>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</si>
  <si>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</si>
  <si>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</si>
  <si>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</si>
  <si>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</si>
  <si>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</si>
  <si>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</si>
  <si>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</si>
  <si>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</si>
  <si>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</si>
  <si>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</si>
  <si>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</si>
  <si>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</si>
  <si>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</si>
  <si>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</si>
  <si>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</si>
  <si>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</si>
  <si>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</si>
  <si>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</si>
  <si>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</si>
  <si>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</si>
  <si>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</si>
  <si>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</si>
  <si>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</si>
  <si>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</si>
  <si>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</si>
  <si>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</si>
  <si>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</si>
  <si>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</si>
  <si>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</si>
  <si>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</si>
  <si>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</si>
  <si>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</si>
  <si>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</si>
  <si>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</si>
  <si>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</si>
  <si>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</si>
  <si>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</si>
  <si>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</si>
  <si>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</si>
  <si>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</si>
  <si>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</si>
  <si>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</si>
  <si>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</si>
  <si>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</si>
  <si>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</si>
  <si>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</si>
  <si>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</si>
  <si>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</si>
  <si>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</si>
  <si>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</si>
  <si>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</si>
  <si>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</si>
  <si>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</si>
  <si>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</si>
  <si>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</si>
  <si>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</si>
  <si>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</si>
  <si>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</si>
  <si>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</si>
  <si>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</si>
  <si>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</si>
  <si>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</si>
  <si>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</si>
  <si>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</si>
  <si>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</si>
  <si>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</si>
  <si>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</si>
  <si>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</si>
  <si>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</si>
  <si>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</si>
  <si>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</si>
  <si>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</si>
  <si>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</si>
  <si>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</si>
  <si>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</si>
  <si>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</si>
  <si>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</si>
  <si>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</si>
  <si>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</si>
  <si>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</si>
  <si>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</si>
  <si>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</si>
  <si>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</si>
  <si>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</si>
  <si>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</si>
  <si>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</si>
  <si>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</si>
  <si>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</si>
  <si>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</si>
  <si>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</si>
  <si>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</si>
  <si>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</si>
  <si>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</si>
  <si>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</si>
  <si>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</si>
  <si>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</si>
  <si>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</si>
  <si>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</si>
  <si>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</si>
  <si>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</si>
  <si>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</si>
  <si>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</si>
  <si>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</si>
  <si>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</si>
  <si>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</si>
  <si>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</si>
  <si>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</si>
  <si>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</si>
  <si>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</si>
  <si>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</si>
  <si>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</si>
  <si>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</si>
  <si>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</si>
  <si>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</si>
  <si>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</si>
  <si>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</si>
  <si>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</si>
  <si>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</si>
  <si>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</si>
  <si>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</si>
  <si>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</si>
  <si>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</si>
  <si>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</si>
  <si>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</si>
  <si>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</si>
  <si>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</si>
  <si>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</si>
  <si>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</si>
  <si>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</si>
  <si>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</si>
  <si>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</si>
  <si>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</si>
  <si>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</si>
  <si>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</si>
  <si>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</si>
  <si>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</si>
  <si>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</si>
  <si>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</si>
  <si>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</si>
  <si>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</si>
  <si>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</si>
  <si>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</si>
  <si>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</si>
  <si>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</si>
  <si>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</si>
  <si>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</si>
  <si>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</si>
  <si>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</si>
  <si>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</si>
  <si>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</si>
  <si>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</si>
  <si>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</si>
  <si>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</si>
  <si>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</si>
  <si>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</si>
  <si>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</si>
  <si>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</si>
  <si>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</si>
  <si>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</si>
  <si>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</si>
  <si>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</si>
  <si>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</si>
  <si>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</si>
  <si>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</si>
  <si>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</si>
  <si>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</si>
  <si>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</si>
  <si>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</si>
  <si>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</si>
  <si>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</si>
  <si>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</si>
  <si>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</si>
  <si>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</si>
  <si>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</si>
  <si>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</si>
  <si>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</si>
  <si>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</si>
  <si>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</si>
  <si>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</si>
  <si>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</si>
  <si>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</si>
  <si>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</si>
  <si>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</si>
  <si>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</si>
  <si>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</si>
  <si>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</si>
  <si>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</si>
  <si>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</si>
  <si>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</si>
  <si>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</si>
  <si>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</si>
  <si>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</si>
  <si>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</si>
  <si>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</si>
  <si>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</si>
  <si>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</si>
  <si>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</si>
  <si>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</si>
  <si>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</si>
  <si>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</si>
  <si>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</si>
  <si>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</si>
  <si>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</si>
  <si>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</si>
  <si>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</si>
  <si>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</si>
  <si>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</si>
  <si>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</si>
  <si>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</si>
  <si>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</si>
  <si>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</si>
  <si>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</si>
  <si>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</si>
  <si>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</si>
  <si>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</si>
  <si>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</si>
  <si>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</si>
  <si>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</si>
  <si>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</si>
  <si>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</si>
  <si>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</si>
  <si>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</si>
  <si>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</si>
  <si>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</si>
  <si>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</si>
  <si>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</si>
  <si>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</si>
  <si>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</si>
  <si>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</si>
  <si>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</si>
  <si>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</si>
  <si>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</si>
  <si>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</si>
  <si>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</si>
  <si>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</si>
  <si>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</si>
  <si>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</si>
  <si>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</si>
  <si>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</si>
  <si>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</si>
  <si>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</si>
  <si>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</si>
  <si>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</si>
  <si>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</si>
  <si>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</si>
  <si>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</si>
  <si>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</si>
  <si>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</si>
  <si>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</si>
  <si>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</si>
  <si>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</si>
  <si>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</si>
  <si>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</si>
  <si>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</si>
  <si>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</si>
  <si>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</si>
  <si>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</si>
  <si>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</si>
  <si>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</si>
  <si>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</si>
  <si>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</si>
  <si>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</si>
  <si>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</si>
  <si>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</si>
  <si>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</si>
  <si>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</si>
  <si>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</si>
  <si>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</si>
  <si>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</si>
  <si>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</si>
  <si>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</si>
  <si>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</si>
  <si>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</si>
  <si>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</si>
  <si>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</si>
  <si>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</si>
  <si>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</si>
  <si>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</si>
  <si>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</si>
  <si>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</si>
  <si>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</si>
  <si>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</si>
  <si>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</si>
  <si>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</si>
  <si>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</si>
  <si>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</si>
  <si>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</si>
  <si>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</si>
  <si>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</si>
  <si>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</si>
  <si>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</si>
  <si>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</si>
  <si>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</si>
  <si>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</si>
  <si>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</si>
  <si>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</si>
  <si>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</si>
  <si>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</si>
  <si>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</si>
  <si>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</si>
  <si>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</si>
  <si>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</si>
  <si>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</si>
  <si>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</si>
  <si>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</si>
  <si>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</si>
  <si>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</si>
  <si>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</si>
  <si>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</si>
  <si>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</si>
  <si>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</si>
  <si>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</si>
  <si>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</si>
  <si>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</si>
  <si>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</si>
  <si>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</si>
  <si>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</si>
  <si>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</si>
  <si>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</si>
  <si>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</si>
  <si>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</si>
  <si>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</si>
  <si>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</si>
  <si>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</si>
  <si>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</si>
  <si>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</si>
  <si>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</si>
  <si>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</si>
  <si>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</si>
  <si>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</si>
  <si>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</si>
  <si>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</si>
  <si>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</si>
  <si>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</si>
  <si>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</si>
  <si>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</si>
  <si>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</si>
  <si>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</si>
  <si>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</si>
  <si>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</si>
  <si>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</si>
  <si>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</si>
  <si>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</si>
  <si>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</si>
  <si>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</si>
  <si>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</si>
  <si>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</si>
  <si>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</si>
  <si>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</si>
  <si>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</si>
  <si>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</si>
  <si>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</si>
  <si>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</si>
  <si>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</si>
  <si>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</si>
  <si>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</si>
  <si>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</si>
  <si>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</si>
  <si>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</si>
  <si>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</si>
  <si>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</si>
  <si>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</si>
  <si>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</si>
  <si>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</si>
  <si>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</si>
  <si>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</si>
  <si>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</si>
  <si>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</si>
  <si>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</si>
  <si>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</si>
  <si>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</si>
  <si>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</si>
  <si>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</si>
  <si>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</si>
  <si>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</si>
  <si>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</si>
  <si>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</si>
  <si>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</si>
  <si>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</si>
  <si>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</si>
  <si>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</si>
  <si>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</si>
  <si>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</si>
  <si>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</si>
  <si>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</si>
  <si>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</si>
  <si>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</si>
  <si>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</si>
  <si>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</si>
  <si>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</si>
  <si>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</si>
  <si>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</si>
  <si>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</si>
  <si>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</si>
  <si>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</si>
  <si>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</si>
  <si>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</si>
  <si>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</si>
  <si>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</si>
  <si>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</si>
  <si>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</si>
  <si>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</si>
  <si>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</si>
  <si>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</si>
  <si>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</si>
  <si>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</si>
  <si>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</si>
  <si>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</si>
  <si>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</si>
  <si>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</si>
  <si>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</si>
  <si>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</si>
  <si>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</si>
  <si>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</si>
  <si>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</si>
  <si>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</si>
  <si>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</si>
  <si>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</si>
  <si>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</si>
  <si>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</si>
  <si>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</si>
  <si>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</si>
  <si>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</si>
  <si>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</si>
  <si>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</si>
  <si>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</si>
  <si>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</si>
  <si>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</si>
  <si>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</si>
  <si>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</si>
  <si>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</si>
  <si>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</si>
  <si>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</si>
  <si>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</si>
  <si>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</si>
  <si>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</si>
  <si>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</si>
  <si>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</si>
  <si>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</si>
  <si>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</si>
  <si>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</si>
  <si>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</si>
  <si>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</si>
  <si>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</si>
  <si>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</si>
  <si>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</si>
  <si>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</si>
  <si>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</si>
  <si>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</si>
  <si>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</si>
  <si>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</si>
  <si>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</si>
  <si>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</si>
  <si>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</si>
  <si>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</si>
  <si>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</si>
  <si>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</si>
  <si>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</si>
  <si>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</si>
  <si>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</si>
  <si>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</si>
  <si>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</si>
  <si>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</si>
  <si>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</si>
  <si>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</si>
  <si>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</si>
  <si>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</si>
  <si>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</si>
  <si>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</si>
  <si>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</si>
  <si>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</si>
  <si>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</si>
  <si>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</si>
  <si>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</si>
  <si>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</si>
  <si>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</si>
  <si>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</si>
  <si>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</si>
  <si>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</si>
  <si>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</si>
  <si>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</si>
  <si>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</si>
  <si>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</si>
  <si>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</si>
  <si>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</si>
  <si>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</si>
  <si>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</si>
  <si>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</si>
  <si>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</si>
  <si>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</si>
  <si>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</si>
  <si>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</si>
  <si>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</si>
  <si>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</si>
  <si>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</si>
  <si>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</si>
  <si>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</si>
  <si>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</si>
  <si>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</si>
  <si>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</si>
  <si>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</si>
  <si>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</si>
  <si>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</si>
  <si>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</si>
  <si>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</si>
  <si>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</si>
  <si>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</si>
  <si>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</si>
  <si>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</si>
  <si>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</si>
  <si>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</si>
  <si>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</si>
  <si>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</si>
  <si>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</si>
  <si>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</si>
  <si>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</si>
  <si>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</si>
  <si>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</si>
  <si>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</si>
  <si>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</si>
  <si>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</si>
  <si>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</si>
  <si>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</si>
  <si>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</si>
  <si>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</si>
  <si>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</si>
  <si>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</si>
  <si>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</si>
  <si>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</si>
  <si>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</si>
  <si>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</si>
  <si>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</si>
  <si>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</si>
  <si>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</si>
  <si>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</si>
  <si>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</si>
  <si>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</si>
  <si>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</si>
  <si>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</si>
  <si>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</si>
  <si>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</si>
  <si>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</si>
  <si>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</si>
  <si>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</si>
  <si>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</si>
  <si>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</si>
  <si>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</si>
  <si>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</si>
  <si>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</si>
  <si>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</si>
  <si>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</si>
  <si>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</si>
  <si>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</si>
  <si>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</si>
  <si>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</si>
  <si>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</si>
  <si>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</si>
  <si>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</si>
  <si>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</si>
  <si>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</si>
  <si>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</si>
  <si>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</si>
  <si>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</si>
  <si>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</si>
  <si>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</si>
  <si>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</si>
  <si>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</si>
  <si>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</si>
  <si>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</si>
  <si>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</si>
  <si>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</si>
  <si>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</si>
  <si>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</si>
  <si>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</si>
  <si>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</si>
  <si>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</si>
  <si>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</si>
  <si>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</si>
  <si>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</si>
  <si>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</si>
  <si>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</si>
  <si>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</si>
  <si>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</si>
  <si>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</si>
  <si>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</si>
  <si>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</si>
  <si>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</si>
  <si>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</si>
  <si>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</si>
  <si>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</si>
  <si>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</si>
  <si>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</si>
  <si>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</si>
  <si>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</si>
  <si>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</si>
  <si>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</si>
  <si>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</si>
  <si>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</si>
  <si>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</si>
  <si>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</si>
  <si>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</si>
  <si>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</si>
  <si>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</si>
  <si>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</si>
  <si>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</si>
  <si>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</si>
  <si>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</si>
  <si>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</si>
  <si>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</si>
  <si>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</si>
  <si>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</si>
  <si>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</si>
  <si>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</si>
  <si>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</si>
  <si>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</si>
  <si>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</si>
  <si>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</si>
  <si>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</si>
  <si>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</si>
  <si>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</si>
  <si>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</si>
  <si>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</si>
  <si>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</si>
  <si>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</si>
  <si>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</si>
  <si>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</si>
  <si>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</si>
  <si>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</si>
  <si>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</si>
  <si>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</si>
  <si>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</si>
  <si>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</si>
  <si>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</si>
  <si>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</si>
  <si>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</si>
  <si>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</si>
  <si>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</si>
  <si>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</si>
  <si>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</si>
  <si>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</si>
  <si>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</si>
  <si>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</si>
  <si>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</si>
  <si>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</si>
  <si>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</si>
  <si>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</si>
  <si>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</si>
  <si>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</si>
  <si>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</si>
  <si>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</si>
  <si>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</si>
  <si>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</si>
  <si>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</si>
  <si>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</si>
  <si>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</si>
  <si>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</si>
  <si>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</si>
  <si>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</si>
  <si>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</si>
  <si>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</si>
  <si>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</si>
  <si>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</si>
  <si>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</si>
  <si>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</si>
  <si>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</si>
  <si>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</si>
  <si>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</si>
  <si>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</si>
  <si>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</si>
  <si>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</si>
  <si>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</si>
  <si>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</si>
  <si>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</si>
  <si>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</si>
  <si>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</si>
  <si>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</si>
  <si>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</si>
  <si>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</si>
  <si>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</si>
  <si>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</si>
  <si>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</si>
  <si>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</si>
  <si>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</si>
  <si>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</si>
  <si>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</si>
  <si>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</si>
  <si>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</si>
  <si>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</si>
  <si>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</si>
  <si>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</si>
  <si>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</si>
  <si>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</si>
  <si>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</si>
  <si>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</si>
  <si>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</si>
  <si>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</si>
  <si>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</si>
  <si>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</si>
  <si>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</si>
  <si>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</si>
  <si>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</si>
  <si>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</si>
  <si>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</si>
  <si>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</si>
  <si>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</si>
  <si>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</si>
  <si>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</si>
  <si>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</si>
  <si>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</si>
  <si>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</si>
  <si>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</si>
  <si>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</si>
  <si>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</si>
  <si>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</si>
  <si>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</si>
  <si>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</si>
  <si>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</si>
  <si>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</si>
  <si>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</si>
  <si>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</si>
  <si>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</si>
  <si>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</si>
  <si>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</si>
  <si>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</si>
  <si>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</si>
  <si>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</si>
  <si>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</si>
  <si>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</si>
  <si>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</si>
  <si>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</si>
  <si>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</si>
  <si>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</si>
  <si>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</si>
  <si>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</si>
  <si>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</si>
  <si>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</si>
  <si>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</si>
  <si>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</si>
  <si>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</si>
  <si>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</si>
  <si>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</si>
  <si>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</si>
  <si>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</si>
  <si>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</si>
  <si>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</si>
  <si>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</si>
  <si>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</si>
  <si>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</si>
  <si>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</si>
  <si>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</si>
  <si>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</si>
  <si>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</si>
  <si>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</si>
  <si>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</si>
  <si>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</si>
  <si>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</si>
  <si>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</si>
  <si>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</si>
  <si>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</si>
  <si>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</si>
  <si>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</si>
  <si>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</si>
  <si>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</si>
  <si>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</si>
  <si>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</si>
  <si>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</si>
  <si>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</si>
  <si>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</si>
  <si>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</si>
  <si>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</si>
  <si>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</si>
  <si>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</si>
  <si>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</si>
  <si>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</si>
  <si>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</si>
  <si>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</si>
  <si>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</si>
  <si>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</si>
  <si>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</si>
  <si>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</si>
  <si>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</si>
  <si>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</si>
  <si>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</si>
  <si>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</si>
  <si>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</si>
  <si>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</si>
  <si>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</si>
  <si>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</si>
  <si>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</si>
  <si>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</si>
  <si>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</si>
  <si>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</si>
  <si>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</si>
  <si>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</si>
  <si>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</si>
  <si>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</si>
  <si>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</si>
  <si>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</si>
  <si>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</si>
  <si>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</si>
  <si>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</si>
  <si>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</si>
  <si>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</si>
  <si>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</si>
  <si>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</si>
  <si>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</si>
  <si>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</si>
  <si>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</si>
  <si>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</si>
  <si>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</si>
  <si>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</si>
  <si>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</si>
  <si>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</si>
  <si>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</si>
  <si>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</si>
  <si>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</si>
  <si>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</si>
  <si>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</si>
  <si>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</si>
  <si>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</si>
  <si>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</si>
  <si>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</si>
  <si>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</si>
  <si>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</si>
  <si>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</si>
  <si>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</si>
  <si>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</si>
  <si>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</si>
  <si>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</si>
  <si>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</si>
  <si>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</si>
  <si>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</si>
  <si>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</si>
  <si>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</si>
  <si>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</si>
  <si>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</si>
  <si>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</si>
  <si>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</si>
  <si>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</si>
  <si>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</si>
  <si>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</si>
  <si>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</si>
  <si>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</si>
  <si>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</si>
  <si>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</si>
  <si>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</si>
  <si>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</si>
  <si>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</si>
  <si>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</si>
  <si>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</si>
  <si>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</si>
  <si>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</si>
  <si>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</si>
  <si>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</si>
  <si>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</si>
  <si>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</si>
  <si>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</si>
  <si>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</si>
  <si>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</si>
  <si>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</si>
  <si>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</si>
  <si>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</si>
  <si>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</si>
  <si>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</si>
  <si>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</si>
  <si>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</si>
  <si>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</si>
  <si>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</si>
  <si>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</si>
  <si>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</si>
  <si>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</si>
  <si>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</si>
  <si>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</si>
  <si>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</si>
  <si>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</si>
  <si>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</si>
  <si>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</si>
  <si>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</si>
  <si>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</si>
  <si>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</si>
  <si>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</si>
  <si>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</si>
  <si>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</si>
  <si>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</si>
  <si>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</si>
  <si>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</si>
  <si>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</si>
  <si>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</si>
  <si>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</si>
  <si>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</si>
  <si>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</si>
  <si>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</si>
  <si>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</si>
  <si>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</si>
  <si>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</si>
  <si>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</si>
  <si>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</si>
  <si>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</si>
  <si>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</si>
  <si>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</si>
  <si>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</si>
  <si>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</si>
  <si>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</si>
  <si>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</si>
  <si>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</si>
  <si>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</si>
  <si>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</si>
  <si>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</si>
  <si>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</si>
  <si>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</si>
  <si>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</si>
  <si>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</si>
  <si>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</si>
  <si>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</si>
  <si>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</si>
  <si>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</si>
  <si>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</si>
  <si>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</si>
  <si>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</si>
  <si>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</si>
  <si>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</si>
  <si>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</si>
  <si>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</si>
  <si>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</si>
  <si>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</si>
  <si>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</si>
  <si>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</si>
  <si>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</si>
  <si>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</si>
  <si>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</si>
  <si>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</si>
  <si>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</si>
  <si>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</si>
  <si>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</si>
  <si>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</si>
  <si>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</si>
  <si>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</si>
  <si>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</si>
  <si>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</si>
  <si>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</si>
  <si>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</si>
  <si>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</si>
  <si>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</si>
  <si>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</si>
  <si>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</si>
  <si>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</si>
  <si>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</si>
  <si>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</si>
  <si>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</si>
  <si>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</si>
  <si>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</si>
  <si>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</si>
  <si>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</si>
  <si>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</si>
  <si>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</si>
  <si>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</si>
  <si>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</si>
  <si>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</si>
  <si>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</si>
  <si>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</si>
  <si>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</si>
  <si>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</si>
  <si>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</si>
  <si>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</si>
  <si>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</si>
  <si>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</si>
  <si>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</si>
  <si>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</si>
  <si>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</si>
  <si>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</si>
  <si>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</si>
  <si>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</si>
  <si>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</si>
  <si>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</si>
  <si>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</si>
  <si>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</si>
  <si>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</si>
  <si>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</si>
  <si>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</si>
  <si>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</si>
  <si>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</si>
  <si>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</si>
  <si>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</si>
  <si>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</si>
  <si>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</si>
  <si>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</si>
  <si>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</si>
  <si>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</si>
  <si>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</si>
  <si>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</si>
  <si>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</si>
  <si>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</si>
  <si>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</si>
  <si>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</si>
  <si>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</si>
  <si>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</si>
  <si>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</si>
  <si>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</si>
  <si>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</si>
  <si>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</si>
  <si>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</si>
  <si>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</si>
  <si>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</si>
  <si>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</si>
  <si>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</si>
  <si>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</si>
  <si>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</si>
  <si>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</si>
  <si>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</si>
  <si>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</si>
  <si>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</si>
  <si>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</si>
  <si>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</si>
  <si>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</si>
  <si>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</si>
  <si>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</si>
  <si>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</si>
  <si>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</si>
  <si>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</si>
  <si>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</si>
  <si>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</si>
  <si>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</si>
  <si>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</si>
  <si>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</si>
  <si>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</si>
  <si>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</si>
  <si>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</si>
  <si>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</si>
  <si>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</si>
  <si>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</si>
  <si>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</si>
  <si>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</si>
  <si>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</si>
  <si>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</si>
  <si>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</si>
  <si>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</si>
  <si>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</si>
  <si>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</si>
  <si>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</si>
  <si>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</si>
  <si>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</si>
  <si>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</si>
  <si>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</si>
  <si>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</si>
  <si>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</si>
  <si>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</si>
  <si>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</si>
  <si>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</si>
  <si>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</si>
  <si>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</si>
  <si>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</si>
  <si>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</si>
  <si>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</si>
  <si>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</si>
  <si>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</si>
  <si>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</si>
  <si>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</si>
  <si>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</si>
  <si>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</si>
  <si>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</si>
  <si>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</si>
  <si>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</si>
  <si>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</si>
  <si>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</si>
  <si>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</si>
  <si>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</si>
  <si>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</si>
  <si>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</si>
  <si>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</si>
  <si>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</si>
  <si>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</si>
  <si>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</si>
  <si>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</si>
  <si>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</si>
  <si>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</si>
  <si>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</si>
  <si>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</si>
  <si>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</si>
  <si>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</si>
  <si>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</si>
  <si>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</si>
  <si>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</si>
  <si>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</si>
  <si>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</si>
  <si>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</si>
  <si>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</si>
  <si>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</si>
  <si>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</si>
  <si>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</si>
  <si>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</si>
  <si>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</si>
  <si>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</si>
  <si>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</si>
  <si>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</si>
  <si>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</si>
  <si>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</si>
  <si>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</si>
  <si>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</si>
  <si>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</si>
  <si>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</si>
  <si>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</si>
  <si>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</si>
  <si>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</si>
  <si>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</si>
  <si>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</si>
  <si>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</si>
  <si>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</si>
  <si>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</si>
  <si>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</si>
  <si>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</si>
  <si>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</si>
  <si>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</si>
  <si>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</si>
  <si>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</si>
  <si>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</si>
  <si>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</si>
  <si>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</si>
  <si>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</si>
  <si>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</si>
  <si>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</si>
  <si>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</si>
  <si>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</si>
  <si>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</si>
  <si>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</si>
  <si>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</si>
  <si>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</si>
  <si>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</si>
  <si>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</si>
  <si>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</si>
  <si>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</si>
  <si>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</si>
  <si>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</si>
  <si>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</si>
  <si>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</si>
  <si>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</si>
  <si>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</si>
  <si>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</si>
  <si>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</si>
  <si>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</si>
  <si>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</si>
  <si>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</si>
  <si>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</si>
  <si>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</si>
  <si>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</si>
  <si>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</si>
  <si>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</si>
  <si>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</si>
  <si>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</si>
  <si>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</si>
  <si>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</si>
  <si>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</si>
  <si>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</si>
  <si>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</si>
  <si>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</si>
  <si>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</si>
  <si>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</si>
  <si>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</si>
  <si>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</si>
  <si>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</si>
  <si>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</si>
  <si>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</si>
  <si>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</si>
  <si>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</si>
  <si>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</si>
  <si>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</si>
  <si>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</si>
  <si>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</si>
  <si>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</si>
  <si>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</si>
  <si>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</si>
  <si>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</si>
  <si>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</si>
  <si>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</si>
  <si>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</si>
  <si>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</si>
  <si>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</si>
  <si>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</si>
  <si>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</si>
  <si>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</si>
  <si>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</si>
  <si>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</si>
  <si>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</si>
  <si>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</si>
  <si>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</si>
  <si>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</si>
  <si>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</si>
  <si>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</si>
  <si>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</si>
  <si>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</si>
  <si>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</si>
  <si>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</si>
  <si>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</si>
  <si>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</si>
  <si>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</si>
  <si>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</si>
  <si>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</si>
  <si>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</si>
  <si>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</si>
  <si>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</si>
  <si>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</si>
  <si>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</si>
  <si>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</si>
  <si>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</si>
  <si>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</si>
  <si>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</si>
  <si>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</si>
  <si>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</si>
  <si>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</si>
  <si>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</si>
  <si>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</si>
  <si>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</si>
  <si>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</si>
  <si>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</si>
  <si>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</si>
  <si>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</si>
  <si>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</si>
  <si>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</si>
  <si>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</si>
  <si>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</si>
  <si>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</si>
  <si>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</si>
  <si>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</si>
  <si>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</si>
  <si>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</si>
  <si>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</si>
  <si>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</si>
  <si>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</si>
  <si>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</si>
  <si>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</si>
  <si>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</si>
  <si>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</si>
  <si>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</si>
  <si>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</si>
  <si>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</si>
  <si>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</si>
  <si>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</si>
  <si>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</si>
  <si>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</si>
  <si>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</si>
  <si>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</si>
  <si>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</si>
  <si>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</si>
  <si>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</si>
  <si>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</si>
  <si>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</si>
  <si>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</si>
  <si>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</si>
  <si>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</si>
  <si>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</si>
  <si>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</si>
  <si>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</si>
  <si>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</si>
  <si>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</si>
  <si>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</si>
  <si>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</si>
  <si>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</si>
  <si>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</si>
  <si>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</si>
  <si>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</si>
  <si>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</si>
  <si>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</si>
  <si>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</si>
  <si>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</si>
  <si>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</si>
  <si>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</si>
  <si>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</si>
  <si>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</si>
  <si>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</si>
  <si>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</si>
  <si>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</si>
  <si>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</si>
  <si>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</si>
  <si>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</si>
  <si>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</si>
  <si>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</si>
  <si>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</si>
  <si>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</si>
  <si>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</si>
  <si>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</si>
  <si>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</si>
  <si>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</si>
  <si>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</si>
  <si>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</si>
  <si>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</si>
  <si>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</si>
  <si>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</si>
  <si>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</si>
  <si>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</si>
  <si>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</si>
  <si>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</si>
  <si>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</si>
  <si>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</si>
  <si>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</si>
  <si>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</si>
  <si>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</si>
  <si>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</si>
  <si>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</si>
  <si>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</si>
  <si>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</si>
  <si>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</si>
  <si>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</si>
  <si>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</si>
  <si>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</si>
  <si>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</si>
  <si>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</si>
  <si>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</si>
  <si>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</si>
  <si>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</si>
  <si>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</si>
  <si>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</si>
  <si>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</si>
  <si>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</si>
  <si>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</si>
  <si>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</si>
  <si>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</si>
  <si>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</si>
  <si>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</si>
  <si>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</si>
  <si>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</si>
  <si>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</si>
  <si>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</si>
  <si>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</si>
  <si>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</si>
  <si>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</si>
  <si>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</si>
  <si>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</si>
  <si>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</si>
  <si>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</si>
  <si>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</si>
  <si>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</si>
  <si>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</si>
  <si>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</si>
  <si>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</si>
  <si>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</si>
  <si>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</si>
  <si>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</si>
  <si>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</si>
  <si>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</si>
  <si>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</si>
  <si>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</si>
  <si>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</si>
  <si>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</si>
  <si>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</si>
  <si>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</si>
  <si>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</si>
  <si>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</si>
  <si>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</si>
  <si>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</si>
  <si>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</si>
  <si>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</si>
  <si>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</si>
  <si>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</si>
  <si>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</si>
  <si>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</si>
  <si>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</si>
  <si>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</si>
  <si>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</si>
  <si>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</si>
  <si>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</si>
  <si>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</si>
  <si>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</si>
  <si>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</si>
  <si>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</si>
  <si>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</si>
  <si>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</si>
  <si>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</si>
  <si>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</si>
  <si>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</si>
  <si>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</si>
  <si>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</si>
  <si>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</si>
  <si>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</si>
  <si>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</si>
  <si>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</si>
  <si>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</si>
  <si>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</si>
  <si>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</si>
  <si>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</si>
  <si>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</si>
  <si>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</si>
  <si>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</si>
  <si>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</si>
  <si>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</si>
  <si>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</si>
  <si>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</si>
  <si>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</si>
  <si>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</si>
  <si>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</si>
  <si>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</si>
  <si>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</si>
  <si>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</si>
  <si>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</si>
  <si>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</si>
  <si>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</si>
  <si>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</si>
  <si>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</si>
  <si>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</si>
  <si>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</si>
  <si>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</si>
  <si>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</si>
  <si>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</si>
  <si>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</si>
  <si>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</si>
  <si>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</si>
  <si>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</si>
  <si>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</si>
  <si>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</si>
  <si>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</si>
  <si>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</si>
  <si>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</si>
  <si>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</si>
  <si>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</si>
  <si>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</si>
  <si>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</si>
  <si>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</si>
  <si>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</si>
  <si>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</si>
  <si>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</si>
  <si>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</si>
  <si>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</si>
  <si>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</si>
  <si>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</si>
  <si>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</si>
  <si>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</si>
  <si>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</si>
  <si>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</si>
  <si>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</si>
  <si>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</si>
  <si>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</si>
  <si>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</si>
  <si>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</si>
  <si>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</si>
  <si>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</si>
  <si>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</si>
  <si>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</si>
  <si>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</si>
  <si>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</si>
  <si>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</si>
  <si>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</si>
  <si>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</si>
  <si>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</si>
  <si>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</si>
  <si>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</si>
  <si>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</si>
  <si>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</si>
  <si>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</si>
  <si>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</si>
  <si>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</si>
  <si>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</si>
  <si>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</si>
  <si>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</si>
  <si>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</si>
  <si>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</si>
  <si>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</si>
  <si>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</si>
  <si>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</si>
  <si>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</si>
  <si>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</si>
  <si>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</si>
  <si>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</si>
  <si>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</si>
  <si>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</si>
  <si>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</si>
  <si>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</si>
  <si>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</si>
  <si>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</si>
  <si>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</si>
  <si>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</si>
  <si>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</si>
  <si>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</si>
  <si>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</si>
  <si>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</si>
  <si>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</si>
  <si>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</si>
  <si>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</si>
  <si>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</si>
  <si>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</si>
  <si>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</si>
  <si>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</si>
  <si>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</si>
  <si>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</si>
  <si>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</si>
  <si>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</si>
  <si>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</si>
  <si>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</si>
  <si>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</si>
  <si>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</si>
  <si>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</si>
  <si>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</si>
  <si>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</si>
  <si>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</si>
  <si>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</si>
  <si>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</si>
  <si>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</si>
  <si>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</si>
  <si>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</si>
  <si>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</si>
  <si>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</si>
  <si>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</si>
  <si>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</si>
  <si>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</si>
  <si>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</si>
  <si>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</si>
  <si>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</si>
  <si>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</si>
  <si>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</si>
  <si>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</si>
  <si>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</si>
  <si>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</si>
  <si>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</si>
  <si>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</si>
  <si>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</si>
  <si>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</si>
  <si>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</si>
  <si>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</si>
  <si>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</si>
  <si>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</si>
  <si>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</si>
  <si>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</si>
  <si>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</si>
  <si>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</si>
  <si>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</si>
  <si>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</si>
  <si>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</si>
  <si>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</si>
  <si>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</si>
  <si>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</si>
  <si>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</si>
  <si>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</si>
  <si>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</si>
  <si>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</si>
  <si>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</si>
  <si>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</si>
  <si>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</si>
  <si>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</si>
  <si>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</si>
  <si>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</si>
  <si>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</si>
  <si>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</si>
  <si>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</si>
  <si>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</si>
  <si>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</si>
  <si>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</si>
  <si>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</si>
  <si>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</si>
  <si>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</si>
  <si>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</si>
  <si>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</si>
  <si>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</si>
  <si>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</si>
  <si>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</si>
  <si>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</si>
  <si>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</si>
  <si>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</si>
  <si>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</si>
  <si>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</si>
  <si>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</si>
  <si>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</si>
  <si>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</si>
  <si>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</si>
  <si>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</si>
  <si>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</si>
  <si>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</si>
  <si>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</si>
  <si>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</si>
  <si>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</si>
  <si>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</si>
  <si>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</si>
  <si>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</si>
  <si>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</si>
  <si>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</si>
  <si>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</si>
  <si>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</si>
  <si>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</si>
  <si>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</si>
  <si>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</si>
  <si>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</si>
  <si>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</si>
  <si>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</si>
  <si>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</si>
  <si>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</si>
  <si>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</si>
  <si>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</si>
  <si>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</si>
  <si>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</si>
  <si>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</si>
  <si>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</si>
  <si>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</si>
  <si>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</si>
  <si>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</si>
  <si>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</si>
  <si>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</si>
  <si>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</si>
  <si>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</si>
  <si>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</si>
  <si>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</si>
  <si>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</si>
  <si>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</si>
  <si>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</si>
  <si>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</si>
  <si>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</si>
  <si>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</si>
  <si>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</si>
  <si>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</si>
  <si>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</si>
  <si>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</si>
  <si>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</si>
  <si>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</si>
  <si>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</si>
  <si>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</si>
  <si>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</si>
  <si>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</si>
  <si>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</si>
  <si>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</si>
  <si>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</si>
  <si>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</si>
  <si>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</si>
  <si>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</si>
  <si>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</si>
  <si>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</si>
  <si>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</si>
  <si>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</si>
  <si>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</si>
  <si>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</si>
  <si>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</si>
  <si>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</si>
  <si>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</si>
  <si>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</si>
  <si>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</si>
  <si>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</si>
  <si>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</si>
  <si>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</si>
  <si>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</si>
  <si>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</si>
  <si>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</si>
  <si>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</si>
  <si>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</si>
  <si>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</si>
  <si>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</si>
  <si>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</si>
  <si>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</si>
  <si>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</si>
  <si>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</si>
  <si>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</si>
  <si>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</si>
  <si>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</si>
  <si>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</si>
  <si>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</si>
  <si>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</si>
  <si>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</si>
  <si>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</si>
  <si>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</si>
  <si>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</si>
  <si>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</si>
  <si>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</si>
  <si>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</si>
  <si>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</si>
  <si>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</si>
  <si>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</si>
  <si>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</si>
  <si>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</si>
  <si>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</si>
  <si>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</si>
  <si>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</si>
  <si>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</si>
  <si>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</si>
  <si>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</si>
  <si>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</si>
  <si>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</si>
  <si>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</si>
  <si>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</si>
  <si>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</si>
  <si>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</si>
  <si>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</si>
  <si>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</si>
  <si>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</si>
  <si>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</si>
  <si>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</si>
  <si>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</si>
  <si>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</si>
  <si>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</si>
  <si>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</si>
  <si>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</si>
  <si>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</si>
  <si>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</si>
  <si>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</si>
  <si>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</si>
  <si>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</si>
  <si>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</si>
  <si>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</si>
  <si>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</si>
  <si>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</si>
  <si>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</si>
  <si>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</si>
  <si>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</si>
  <si>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</si>
  <si>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</si>
  <si>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</si>
  <si>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</si>
  <si>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</si>
  <si>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</si>
  <si>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</si>
  <si>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</si>
  <si>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</si>
  <si>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</si>
  <si>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</si>
  <si>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</si>
  <si>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</si>
  <si>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</si>
  <si>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</si>
  <si>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</si>
  <si>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</si>
  <si>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</si>
  <si>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</si>
  <si>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</si>
  <si>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</si>
  <si>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</si>
  <si>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</si>
  <si>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</si>
  <si>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</si>
  <si>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</si>
  <si>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</si>
  <si>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</si>
  <si>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</si>
  <si>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</si>
  <si>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</si>
  <si>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</si>
  <si>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</si>
  <si>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</si>
  <si>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</si>
  <si>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</si>
  <si>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</si>
  <si>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</si>
  <si>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</si>
  <si>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</si>
  <si>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</si>
  <si>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</si>
  <si>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</si>
  <si>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</si>
  <si>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</si>
  <si>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</si>
  <si>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</si>
  <si>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</si>
  <si>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</si>
  <si>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</si>
  <si>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</si>
  <si>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</si>
  <si>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</si>
  <si>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</si>
  <si>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</si>
  <si>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</si>
  <si>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</si>
  <si>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</si>
  <si>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</si>
  <si>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</si>
  <si>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</si>
  <si>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</si>
  <si>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</si>
  <si>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</si>
  <si>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</si>
  <si>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</si>
  <si>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</si>
  <si>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</si>
  <si>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</si>
  <si>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</si>
  <si>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</si>
  <si>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</si>
  <si>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</si>
  <si>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</si>
  <si>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</si>
  <si>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</si>
  <si>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</si>
  <si>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</si>
  <si>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</si>
  <si>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</si>
  <si>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</si>
  <si>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</si>
  <si>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</si>
  <si>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</si>
  <si>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</si>
  <si>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</si>
  <si>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</si>
  <si>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</si>
  <si>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</si>
  <si>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</si>
  <si>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</si>
  <si>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</si>
  <si>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</si>
  <si>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</si>
  <si>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</si>
  <si>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</si>
  <si>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</si>
  <si>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</si>
  <si>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</si>
  <si>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</si>
  <si>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</si>
  <si>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</si>
  <si>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</si>
  <si>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</si>
  <si>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</si>
  <si>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</si>
  <si>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</si>
  <si>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</si>
  <si>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</si>
  <si>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</si>
  <si>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</si>
  <si>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</si>
  <si>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</si>
  <si>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</si>
  <si>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</si>
  <si>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</si>
  <si>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</si>
  <si>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</si>
  <si>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</si>
  <si>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</si>
  <si>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</si>
  <si>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</si>
  <si>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</si>
  <si>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</si>
  <si>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</si>
  <si>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</si>
  <si>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</si>
  <si>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</si>
  <si>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</si>
  <si>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</si>
  <si>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</si>
  <si>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</si>
  <si>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</si>
  <si>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</si>
  <si>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</si>
  <si>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</si>
  <si>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</si>
  <si>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</si>
  <si>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</si>
  <si>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</si>
  <si>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</si>
  <si>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</si>
  <si>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</si>
  <si>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</si>
  <si>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</si>
  <si>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</si>
  <si>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</si>
  <si>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</si>
  <si>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</si>
  <si>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</si>
  <si>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</si>
  <si>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</si>
  <si>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</si>
  <si>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</si>
  <si>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</si>
  <si>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</si>
  <si>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</si>
  <si>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</si>
  <si>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</si>
  <si>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</si>
  <si>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</si>
  <si>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</si>
  <si>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</si>
  <si>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</si>
  <si>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</si>
  <si>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</si>
  <si>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</si>
  <si>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</si>
  <si>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</si>
  <si>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</si>
  <si>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</si>
  <si>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</si>
  <si>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</si>
  <si>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</si>
  <si>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</si>
  <si>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</si>
  <si>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</si>
  <si>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</si>
  <si>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</si>
  <si>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</si>
  <si>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</si>
  <si>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</si>
  <si>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</si>
  <si>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</si>
  <si>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</si>
  <si>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</si>
  <si>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</si>
  <si>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</si>
  <si>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</si>
  <si>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</si>
  <si>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</si>
  <si>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</si>
  <si>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</si>
  <si>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</si>
  <si>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</si>
  <si>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</si>
  <si>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</si>
  <si>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</si>
  <si>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</si>
  <si>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</si>
  <si>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</si>
  <si>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</si>
  <si>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</si>
  <si>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</si>
  <si>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</si>
  <si>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</si>
  <si>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</si>
  <si>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</si>
  <si>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</si>
  <si>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</si>
  <si>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</si>
  <si>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</si>
  <si>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</si>
  <si>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</si>
  <si>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</si>
  <si>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</si>
  <si>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</si>
  <si>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</si>
  <si>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</si>
  <si>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</si>
  <si>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</si>
  <si>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</si>
  <si>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</si>
  <si>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</si>
  <si>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</si>
  <si>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</si>
  <si>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</si>
  <si>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</si>
  <si>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</si>
  <si>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</si>
  <si>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</si>
  <si>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</si>
  <si>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</si>
  <si>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</si>
  <si>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</si>
  <si>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</si>
  <si>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</si>
  <si>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</si>
  <si>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</si>
  <si>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</si>
  <si>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</si>
  <si>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</si>
  <si>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</si>
  <si>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</si>
  <si>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</si>
  <si>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</si>
  <si>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</si>
  <si>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</si>
  <si>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</si>
  <si>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</si>
  <si>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</si>
  <si>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</si>
  <si>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</si>
  <si>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</si>
  <si>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</si>
  <si>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</si>
  <si>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</si>
  <si>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</si>
  <si>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</si>
  <si>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</si>
  <si>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</si>
  <si>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</si>
  <si>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</si>
  <si>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</si>
  <si>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</si>
  <si>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</si>
  <si>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</si>
  <si>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</si>
  <si>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</si>
  <si>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</si>
  <si>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</si>
  <si>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</si>
  <si>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</si>
  <si>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</si>
  <si>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</si>
  <si>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</si>
  <si>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</si>
  <si>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</si>
  <si>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</si>
  <si>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</si>
  <si>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</si>
  <si>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</si>
  <si>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</si>
  <si>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</si>
  <si>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</si>
  <si>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</si>
  <si>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</si>
  <si>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</si>
  <si>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</si>
  <si>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</si>
  <si>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</si>
  <si>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</si>
  <si>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</si>
  <si>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</si>
  <si>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</si>
  <si>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</si>
  <si>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</si>
  <si>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</si>
  <si>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</si>
  <si>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</si>
  <si>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</si>
  <si>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</si>
  <si>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</si>
  <si>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</si>
  <si>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</si>
  <si>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</si>
  <si>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</si>
  <si>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</si>
  <si>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</si>
  <si>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</si>
  <si>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</si>
  <si>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</si>
  <si>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</si>
  <si>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</si>
  <si>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</si>
  <si>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</si>
  <si>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</si>
  <si>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</si>
  <si>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</si>
  <si>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</si>
  <si>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</si>
  <si>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</si>
  <si>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</si>
  <si>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</si>
  <si>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</si>
  <si>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</si>
  <si>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</si>
  <si>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</si>
  <si>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</si>
  <si>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</si>
  <si>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</si>
  <si>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</si>
  <si>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</si>
  <si>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</si>
  <si>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</si>
  <si>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</si>
  <si>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</si>
  <si>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</si>
  <si>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</si>
  <si>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</si>
  <si>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</si>
  <si>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</si>
  <si>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</si>
  <si>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</si>
  <si>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</si>
  <si>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</si>
  <si>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</si>
  <si>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</si>
  <si>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</si>
  <si>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</si>
  <si>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</si>
  <si>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</si>
  <si>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</si>
  <si>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</si>
  <si>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</si>
  <si>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</si>
  <si>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</si>
  <si>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</si>
  <si>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</si>
  <si>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</si>
  <si>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</si>
  <si>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</si>
  <si>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</si>
  <si>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</si>
  <si>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</si>
  <si>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</si>
  <si>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</si>
  <si>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</si>
  <si>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</si>
  <si>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</si>
  <si>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</si>
  <si>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</si>
  <si>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</si>
  <si>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</si>
  <si>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</si>
  <si>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</si>
  <si>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</si>
  <si>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</si>
  <si>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</si>
  <si>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</si>
  <si>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</si>
  <si>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</si>
  <si>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</si>
  <si>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</si>
  <si>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</si>
  <si>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</si>
  <si>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</si>
  <si>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</si>
  <si>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</si>
  <si>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</si>
  <si>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</si>
  <si>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</si>
  <si>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</si>
  <si>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</si>
  <si>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</si>
  <si>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</si>
  <si>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</si>
  <si>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</si>
  <si>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</si>
  <si>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</si>
  <si>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</si>
  <si>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</si>
  <si>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</si>
  <si>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</si>
  <si>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</si>
  <si>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</si>
  <si>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</si>
  <si>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</si>
  <si>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</si>
  <si>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</si>
  <si>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</si>
  <si>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</si>
  <si>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</si>
  <si>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</si>
  <si>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</si>
  <si>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</si>
  <si>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</si>
  <si>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</si>
  <si>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</si>
  <si>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</si>
  <si>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</si>
  <si>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</si>
  <si>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</si>
  <si>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</si>
  <si>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</si>
  <si>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</si>
  <si>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</si>
  <si>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</si>
  <si>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</si>
  <si>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</si>
  <si>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</si>
  <si>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</si>
  <si>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</si>
  <si>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</si>
  <si>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</si>
  <si>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</si>
  <si>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</si>
  <si>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</si>
  <si>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</si>
  <si>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</si>
  <si>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</si>
  <si>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</si>
  <si>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</si>
  <si>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</si>
  <si>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</si>
  <si>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</si>
  <si>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</si>
  <si>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</si>
  <si>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</si>
  <si>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</si>
  <si>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</si>
  <si>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</si>
  <si>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</si>
  <si>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</si>
  <si>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</si>
  <si>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</si>
  <si>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</si>
  <si>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</si>
  <si>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</si>
  <si>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</si>
  <si>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</si>
  <si>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</si>
  <si>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</si>
  <si>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</si>
  <si>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</si>
  <si>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</si>
  <si>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</si>
  <si>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</si>
  <si>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</si>
  <si>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</si>
  <si>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</si>
  <si>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</si>
  <si>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</si>
  <si>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</si>
  <si>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</si>
  <si>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</si>
  <si>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</si>
  <si>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</si>
  <si>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</si>
  <si>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</si>
  <si>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</si>
  <si>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</si>
  <si>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</si>
  <si>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</si>
  <si>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</si>
  <si>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</si>
  <si>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</si>
  <si>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</si>
  <si>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</si>
  <si>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</si>
  <si>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</si>
  <si>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</si>
  <si>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</si>
  <si>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</si>
  <si>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</si>
  <si>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</si>
  <si>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</si>
  <si>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</si>
  <si>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</si>
  <si>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</si>
  <si>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</si>
  <si>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</si>
  <si>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</si>
  <si>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</si>
  <si>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</si>
  <si>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</si>
  <si>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</si>
  <si>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</si>
  <si>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</si>
  <si>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</si>
  <si>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</si>
  <si>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</si>
  <si>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</si>
  <si>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</si>
  <si>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</si>
  <si>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</si>
  <si>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</si>
  <si>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</si>
  <si>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</si>
  <si>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</si>
  <si>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</si>
  <si>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</si>
  <si>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</si>
  <si>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</si>
  <si>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</si>
  <si>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</si>
  <si>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</si>
  <si>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</si>
  <si>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</si>
  <si>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</si>
  <si>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</si>
  <si>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</si>
  <si>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</si>
  <si>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</si>
  <si>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</si>
  <si>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</si>
  <si>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</si>
  <si>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</si>
  <si>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</si>
  <si>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</si>
  <si>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</si>
  <si>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</si>
  <si>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</si>
  <si>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</si>
  <si>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</si>
  <si>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</si>
  <si>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</si>
  <si>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</si>
  <si>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</si>
  <si>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</si>
  <si>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</si>
  <si>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</si>
  <si>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</si>
  <si>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</si>
  <si>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</si>
  <si>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</si>
  <si>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</si>
  <si>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</si>
  <si>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</si>
  <si>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</si>
  <si>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</si>
  <si>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</si>
  <si>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</si>
  <si>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</si>
  <si>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</si>
  <si>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</si>
  <si>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</si>
  <si>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</si>
  <si>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</si>
  <si>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</si>
  <si>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</si>
  <si>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</si>
  <si>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</si>
  <si>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</si>
  <si>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</si>
  <si>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</si>
  <si>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</si>
  <si>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</si>
  <si>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</si>
  <si>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</si>
  <si>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</si>
  <si>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</si>
  <si>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</si>
  <si>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</si>
  <si>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</si>
  <si>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</si>
  <si>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</si>
  <si>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</si>
  <si>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</si>
  <si>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</si>
  <si>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</si>
  <si>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</si>
  <si>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</si>
  <si>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</si>
  <si>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</si>
  <si>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</si>
  <si>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</si>
  <si>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</si>
  <si>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</si>
  <si>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</si>
  <si>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</si>
  <si>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</si>
  <si>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</si>
  <si>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</si>
  <si>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</si>
  <si>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</si>
  <si>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</si>
  <si>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</si>
  <si>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</si>
  <si>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</si>
  <si>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</si>
  <si>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</si>
  <si>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</si>
  <si>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</si>
  <si>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</si>
  <si>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</si>
  <si>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</si>
  <si>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</si>
  <si>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</si>
  <si>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</si>
  <si>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</si>
  <si>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</si>
  <si>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</si>
  <si>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</si>
  <si>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</si>
  <si>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</si>
  <si>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</si>
  <si>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</si>
  <si>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</si>
  <si>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</si>
  <si>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</si>
  <si>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</si>
  <si>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</si>
  <si>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</si>
  <si>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</si>
  <si>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</si>
  <si>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</si>
  <si>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</si>
  <si>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</si>
  <si>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</si>
  <si>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</si>
  <si>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</si>
  <si>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</si>
  <si>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</si>
  <si>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</si>
  <si>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</si>
  <si>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</si>
  <si>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</si>
  <si>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</si>
  <si>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</si>
  <si>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</si>
  <si>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</si>
  <si>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</si>
  <si>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</si>
  <si>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</si>
  <si>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</si>
  <si>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</si>
  <si>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</si>
  <si>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</si>
  <si>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</si>
  <si>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</si>
  <si>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</si>
  <si>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</si>
  <si>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</si>
  <si>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</si>
  <si>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</si>
  <si>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</si>
  <si>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</si>
  <si>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</si>
  <si>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</si>
  <si>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</si>
  <si>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</si>
  <si>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</si>
  <si>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</si>
  <si>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</si>
  <si>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</si>
  <si>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</si>
  <si>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</si>
  <si>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</si>
  <si>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</si>
  <si>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</si>
  <si>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</si>
  <si>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</si>
  <si>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</si>
  <si>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</si>
  <si>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</si>
  <si>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</si>
  <si>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</si>
  <si>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</si>
  <si>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</si>
  <si>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</si>
  <si>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</si>
  <si>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</si>
  <si>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</si>
  <si>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</si>
  <si>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</si>
  <si>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</si>
  <si>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</si>
  <si>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</si>
  <si>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</si>
  <si>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</si>
  <si>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</si>
  <si>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</si>
  <si>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</si>
  <si>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</si>
  <si>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</si>
  <si>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</si>
  <si>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</si>
  <si>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</si>
  <si>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</si>
  <si>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</si>
  <si>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</si>
  <si>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</si>
  <si>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</si>
  <si>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</si>
  <si>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</si>
  <si>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</si>
  <si>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</si>
  <si>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</si>
  <si>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</si>
  <si>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</si>
  <si>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</si>
  <si>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</si>
  <si>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</si>
  <si>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</si>
  <si>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</si>
  <si>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</si>
  <si>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</si>
  <si>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</si>
  <si>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</si>
  <si>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</si>
  <si>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</si>
  <si>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</si>
  <si>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</si>
  <si>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</si>
  <si>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</si>
  <si>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</si>
  <si>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</si>
  <si>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</si>
  <si>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</si>
  <si>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</si>
  <si>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</si>
  <si>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</si>
  <si>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</si>
  <si>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</si>
  <si>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</si>
  <si>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</si>
  <si>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</si>
  <si>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</si>
  <si>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</si>
  <si>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</si>
  <si>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</si>
  <si>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</si>
  <si>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</si>
  <si>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</si>
  <si>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</si>
  <si>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</si>
  <si>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</si>
  <si>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</si>
  <si>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</si>
  <si>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</si>
  <si>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</si>
  <si>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</si>
  <si>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</si>
  <si>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</si>
  <si>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</si>
  <si>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</si>
  <si>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</si>
  <si>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</si>
  <si>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</si>
  <si>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</si>
  <si>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</si>
  <si>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</si>
  <si>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</si>
  <si>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</si>
  <si>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</si>
  <si>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</si>
  <si>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</si>
  <si>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</si>
  <si>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</si>
  <si>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</si>
  <si>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</si>
  <si>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</si>
  <si>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</si>
  <si>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</si>
  <si>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</si>
  <si>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</si>
  <si>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</si>
  <si>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</si>
  <si>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</si>
  <si>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</si>
  <si>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</si>
  <si>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</si>
  <si>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</si>
  <si>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</si>
  <si>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</si>
  <si>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</si>
  <si>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</si>
  <si>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</si>
  <si>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</si>
  <si>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</si>
  <si>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</si>
  <si>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</si>
  <si>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</si>
  <si>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</si>
  <si>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</si>
  <si>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</si>
  <si>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</si>
  <si>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</si>
  <si>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</si>
  <si>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</si>
  <si>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</si>
  <si>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</si>
  <si>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</si>
  <si>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</si>
  <si>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</si>
  <si>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</si>
  <si>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</si>
  <si>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</si>
  <si>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</si>
  <si>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</si>
  <si>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</si>
  <si>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</si>
  <si>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</si>
  <si>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</si>
  <si>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</si>
  <si>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</si>
  <si>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</si>
  <si>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</si>
  <si>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</si>
  <si>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</si>
  <si>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</si>
  <si>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</si>
  <si>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</si>
  <si>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</si>
  <si>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</si>
  <si>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</si>
  <si>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</si>
  <si>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</si>
  <si>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</si>
  <si>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</si>
  <si>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</si>
  <si>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</si>
  <si>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</si>
  <si>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</si>
  <si>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</si>
  <si>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</si>
  <si>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</si>
  <si>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</si>
  <si>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</si>
  <si>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</si>
  <si>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</si>
  <si>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</si>
  <si>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</si>
  <si>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</si>
  <si>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</si>
  <si>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</si>
  <si>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</si>
  <si>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</si>
  <si>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</si>
  <si>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</si>
  <si>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</si>
  <si>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</si>
  <si>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</si>
  <si>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</si>
  <si>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</si>
  <si>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</si>
  <si>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</si>
  <si>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</si>
  <si>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</si>
  <si>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</si>
  <si>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</si>
  <si>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</si>
  <si>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</si>
  <si>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</si>
  <si>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</si>
  <si>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</si>
  <si>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</si>
  <si>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</si>
  <si>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</si>
  <si>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</si>
  <si>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</si>
  <si>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</si>
  <si>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</si>
  <si>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</si>
  <si>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</si>
  <si>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</si>
  <si>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</si>
  <si>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</si>
  <si>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</si>
  <si>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</si>
  <si>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</si>
  <si>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</si>
  <si>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</si>
  <si>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</si>
  <si>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</si>
  <si>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</si>
  <si>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</si>
  <si>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</si>
  <si>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</si>
  <si>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</si>
  <si>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</si>
  <si>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</si>
  <si>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</si>
  <si>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</si>
  <si>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</si>
  <si>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</si>
  <si>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</si>
  <si>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</si>
  <si>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</si>
  <si>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</si>
  <si>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</si>
  <si>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</si>
  <si>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</si>
  <si>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</si>
  <si>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</si>
  <si>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</si>
  <si>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</si>
  <si>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</si>
  <si>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</si>
  <si>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</si>
  <si>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</si>
  <si>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</si>
  <si>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</si>
  <si>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</si>
  <si>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</si>
  <si>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</si>
  <si>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</si>
  <si>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</si>
  <si>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</si>
  <si>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</si>
  <si>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</si>
  <si>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</si>
  <si>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</si>
  <si>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</si>
  <si>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</si>
  <si>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</si>
  <si>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</si>
  <si>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</si>
  <si>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</si>
  <si>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</si>
  <si>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</si>
  <si>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</si>
  <si>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</si>
  <si>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</si>
  <si>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</si>
  <si>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</si>
  <si>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</si>
  <si>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</si>
  <si>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</si>
  <si>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</si>
  <si>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</si>
  <si>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</si>
  <si>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</si>
  <si>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</si>
  <si>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</si>
  <si>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</si>
  <si>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</si>
  <si>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</si>
  <si>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</si>
  <si>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</si>
  <si>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</si>
  <si>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</si>
  <si>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</si>
  <si>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</si>
  <si>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</si>
  <si>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</si>
  <si>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</si>
  <si>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</si>
  <si>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</si>
  <si>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</si>
  <si>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</si>
  <si>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</si>
  <si>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</si>
  <si>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</si>
  <si>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</si>
  <si>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</si>
  <si>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</si>
  <si>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</si>
  <si>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</si>
  <si>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</si>
  <si>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</si>
  <si>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</si>
  <si>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</si>
  <si>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</si>
  <si>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</si>
  <si>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</si>
  <si>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</si>
  <si>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</si>
  <si>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</si>
  <si>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</si>
  <si>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</si>
  <si>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</si>
  <si>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</si>
  <si>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</si>
  <si>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</si>
  <si>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</si>
  <si>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</si>
  <si>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</si>
  <si>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</si>
  <si>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</si>
  <si>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</si>
  <si>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</si>
  <si>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</si>
  <si>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</si>
  <si>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</si>
  <si>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</si>
  <si>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</si>
  <si>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</si>
  <si>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</si>
  <si>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</si>
  <si>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</si>
  <si>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</si>
  <si>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</si>
  <si>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</si>
  <si>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</si>
  <si>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</si>
  <si>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</si>
  <si>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</si>
  <si>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</si>
  <si>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</si>
  <si>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</si>
  <si>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</si>
  <si>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</si>
  <si>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</si>
  <si>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</si>
  <si>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</si>
  <si>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</si>
  <si>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</si>
  <si>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</si>
  <si>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</si>
  <si>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</si>
  <si>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</si>
  <si>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</si>
  <si>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</si>
  <si>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</si>
  <si>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</si>
  <si>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</si>
  <si>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</si>
  <si>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</si>
  <si>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</si>
  <si>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</si>
  <si>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</si>
  <si>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</si>
  <si>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</si>
  <si>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</si>
  <si>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</si>
  <si>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</si>
  <si>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</si>
  <si>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</si>
  <si>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</si>
  <si>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</si>
  <si>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</si>
  <si>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</si>
  <si>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</si>
  <si>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</si>
  <si>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</si>
  <si>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</si>
  <si>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</si>
  <si>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</si>
  <si>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</si>
  <si>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</si>
  <si>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</si>
  <si>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</si>
  <si>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</si>
  <si>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</si>
  <si>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</si>
  <si>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</si>
  <si>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</si>
  <si>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</si>
  <si>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</si>
  <si>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</si>
  <si>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</si>
  <si>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</si>
  <si>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</si>
  <si>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</si>
  <si>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</si>
  <si>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</si>
  <si>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</si>
  <si>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</si>
  <si>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</si>
  <si>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</si>
  <si>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</si>
  <si>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</si>
  <si>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</si>
  <si>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</si>
  <si>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</si>
  <si>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</si>
  <si>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</si>
  <si>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</si>
  <si>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</si>
  <si>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</si>
  <si>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</si>
  <si>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</si>
  <si>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</si>
  <si>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</si>
  <si>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</si>
  <si>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</si>
  <si>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</si>
  <si>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</si>
  <si>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</si>
  <si>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</si>
  <si>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</si>
  <si>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</si>
  <si>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</si>
  <si>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</si>
  <si>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</si>
  <si>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</si>
  <si>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</si>
  <si>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</si>
  <si>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</si>
  <si>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</si>
  <si>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</si>
  <si>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</si>
  <si>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</si>
  <si>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</si>
  <si>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</si>
  <si>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</si>
  <si>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</si>
  <si>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</si>
  <si>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</si>
  <si>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</si>
  <si>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</si>
  <si>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</si>
  <si>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</si>
  <si>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</si>
  <si>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</si>
  <si>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</si>
  <si>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</si>
  <si>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</si>
  <si>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</si>
  <si>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</si>
  <si>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</si>
  <si>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</si>
  <si>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</si>
  <si>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</si>
  <si>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</si>
  <si>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</si>
  <si>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</si>
  <si>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</si>
  <si>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</si>
  <si>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</si>
  <si>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</si>
  <si>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</si>
  <si>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</si>
  <si>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</si>
  <si>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</si>
  <si>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</si>
  <si>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</si>
  <si>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</si>
  <si>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</si>
  <si>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</si>
  <si>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</si>
  <si>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</si>
  <si>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</si>
  <si>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</si>
  <si>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</si>
  <si>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</si>
  <si>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</si>
  <si>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</si>
  <si>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</si>
  <si>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</si>
  <si>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</si>
  <si>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</si>
  <si>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</si>
  <si>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</si>
  <si>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</si>
  <si>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</si>
  <si>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</si>
  <si>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</si>
  <si>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</si>
  <si>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</si>
  <si>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</si>
  <si>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</si>
  <si>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</si>
  <si>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</si>
  <si>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</si>
  <si>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</si>
  <si>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</si>
  <si>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</si>
  <si>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</si>
  <si>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</si>
  <si>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</si>
  <si>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</si>
  <si>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</si>
  <si>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</si>
  <si>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</si>
  <si>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</si>
  <si>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</si>
  <si>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</si>
  <si>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</si>
  <si>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</si>
  <si>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</si>
  <si>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</si>
  <si>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</si>
  <si>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</si>
  <si>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</si>
  <si>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</si>
  <si>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</si>
  <si>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</si>
  <si>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</si>
  <si>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</si>
  <si>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</si>
  <si>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</si>
  <si>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</si>
  <si>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</si>
  <si>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</si>
  <si>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</si>
  <si>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</si>
  <si>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</si>
  <si>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</si>
  <si>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</si>
  <si>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</si>
  <si>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</si>
  <si>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</si>
  <si>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</si>
  <si>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</si>
  <si>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</si>
  <si>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</si>
  <si>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</si>
  <si>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</si>
  <si>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</si>
  <si>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</si>
  <si>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</si>
  <si>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</si>
  <si>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</si>
  <si>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</si>
  <si>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</si>
  <si>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</si>
  <si>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</si>
  <si>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</si>
  <si>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</si>
  <si>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</si>
  <si>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</si>
  <si>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</si>
  <si>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</si>
  <si>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</si>
  <si>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</si>
  <si>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</si>
  <si>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</si>
  <si>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</si>
  <si>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</si>
  <si>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</si>
  <si>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</si>
  <si>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</si>
  <si>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</si>
  <si>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</si>
  <si>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</si>
  <si>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</si>
  <si>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</si>
  <si>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</si>
  <si>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</si>
  <si>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</si>
  <si>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</si>
  <si>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</si>
  <si>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</si>
  <si>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</si>
  <si>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</si>
  <si>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</si>
  <si>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</si>
  <si>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</si>
  <si>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</si>
  <si>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</si>
  <si>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</si>
  <si>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</si>
  <si>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</si>
  <si>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</si>
  <si>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</si>
  <si>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</si>
  <si>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</si>
  <si>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</si>
  <si>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</si>
  <si>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</si>
  <si>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</si>
  <si>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</si>
  <si>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</si>
  <si>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</si>
  <si>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</si>
  <si>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</si>
  <si>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</si>
  <si>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</si>
  <si>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</si>
  <si>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</si>
  <si>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</si>
  <si>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</si>
  <si>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</si>
  <si>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</si>
  <si>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</si>
  <si>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</si>
  <si>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</si>
  <si>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</si>
  <si>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</si>
  <si>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</si>
  <si>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</si>
  <si>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</si>
  <si>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</si>
  <si>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</si>
  <si>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</si>
  <si>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</si>
  <si>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</si>
  <si>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</si>
  <si>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</si>
  <si>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</si>
  <si>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</si>
  <si>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</si>
  <si>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</si>
  <si>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</si>
  <si>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</si>
  <si>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</si>
  <si>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</si>
  <si>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</si>
  <si>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</si>
  <si>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</si>
  <si>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</si>
  <si>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</si>
  <si>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</si>
  <si>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</si>
  <si>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</si>
  <si>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</si>
  <si>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</si>
  <si>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</si>
  <si>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</si>
  <si>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</si>
  <si>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</si>
  <si>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</si>
  <si>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</si>
  <si>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</si>
  <si>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</si>
  <si>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</si>
  <si>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</si>
  <si>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</si>
  <si>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</si>
  <si>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</si>
  <si>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</si>
  <si>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</si>
  <si>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</si>
  <si>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</si>
  <si>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</si>
  <si>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</si>
  <si>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</si>
  <si>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</si>
  <si>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</si>
  <si>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</si>
  <si>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</si>
  <si>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</si>
  <si>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</si>
  <si>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</si>
  <si>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</si>
  <si>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</si>
  <si>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</si>
  <si>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</si>
  <si>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</si>
  <si>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</si>
  <si>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</si>
  <si>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</si>
  <si>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</si>
  <si>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</si>
  <si>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</si>
  <si>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</si>
  <si>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</si>
  <si>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</si>
  <si>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</si>
  <si>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</si>
  <si>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</si>
  <si>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</si>
  <si>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</si>
  <si>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</si>
  <si>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</si>
  <si>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</si>
  <si>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</si>
  <si>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</si>
  <si>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</si>
  <si>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</si>
  <si>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</si>
  <si>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</si>
  <si>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</si>
  <si>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</si>
  <si>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</si>
  <si>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</si>
  <si>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</si>
  <si>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</si>
  <si>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</si>
  <si>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</si>
  <si>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</si>
  <si>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</si>
  <si>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</si>
  <si>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</si>
  <si>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</si>
  <si>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</si>
  <si>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</si>
  <si>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</si>
  <si>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</si>
  <si>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</si>
  <si>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</si>
  <si>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</si>
  <si>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</si>
  <si>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</si>
  <si>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</si>
  <si>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</si>
  <si>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</si>
  <si>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</si>
  <si>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</si>
  <si>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</si>
  <si>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</si>
  <si>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</si>
  <si>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</si>
  <si>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</si>
  <si>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</si>
  <si>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</si>
  <si>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</si>
  <si>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</si>
  <si>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</si>
  <si>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</si>
  <si>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</si>
  <si>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</si>
  <si>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</si>
  <si>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</si>
  <si>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</si>
  <si>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</si>
  <si>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</si>
  <si>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</si>
  <si>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</si>
  <si>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</si>
  <si>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</si>
  <si>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</si>
  <si>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</si>
  <si>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</si>
  <si>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</si>
  <si>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</si>
  <si>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</si>
  <si>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</si>
  <si>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</si>
  <si>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</si>
  <si>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</si>
  <si>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</si>
  <si>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</si>
  <si>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</si>
  <si>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</si>
  <si>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</si>
  <si>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</si>
  <si>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</si>
  <si>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</si>
  <si>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</si>
  <si>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</si>
  <si>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</si>
  <si>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</si>
  <si>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</si>
  <si>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</si>
  <si>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</si>
  <si>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</si>
  <si>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</si>
  <si>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</si>
  <si>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</si>
  <si>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</si>
  <si>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</si>
  <si>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</si>
  <si>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</si>
  <si>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</si>
  <si>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</si>
  <si>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</si>
  <si>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</si>
  <si>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</si>
  <si>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</si>
  <si>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</si>
  <si>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</si>
  <si>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</si>
  <si>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</si>
  <si>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</si>
  <si>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</si>
  <si>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</si>
  <si>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</si>
  <si>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</si>
  <si>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</si>
  <si>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</si>
  <si>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</si>
  <si>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</si>
  <si>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</si>
  <si>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</si>
  <si>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</si>
  <si>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</si>
  <si>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</si>
  <si>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</si>
  <si>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</si>
  <si>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</si>
  <si>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</si>
  <si>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</si>
  <si>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</si>
  <si>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</si>
  <si>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</si>
  <si>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</si>
  <si>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</si>
  <si>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</si>
  <si>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</si>
  <si>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</si>
  <si>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</si>
  <si>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</si>
  <si>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</si>
  <si>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</si>
  <si>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</si>
  <si>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</si>
  <si>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</si>
  <si>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</si>
  <si>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</si>
  <si>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</si>
  <si>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</si>
  <si>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</si>
  <si>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</si>
  <si>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</si>
  <si>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</si>
  <si>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</si>
  <si>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</si>
  <si>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</si>
  <si>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</si>
  <si>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</si>
  <si>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</si>
  <si>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</si>
  <si>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</si>
  <si>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</si>
  <si>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</si>
  <si>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</si>
  <si>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</si>
  <si>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</si>
  <si>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</si>
  <si>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</si>
  <si>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</si>
  <si>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</si>
  <si>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</si>
  <si>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</si>
  <si>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</si>
  <si>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</si>
  <si>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</si>
  <si>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</si>
  <si>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</si>
  <si>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</si>
  <si>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</si>
  <si>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</si>
  <si>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</si>
  <si>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</si>
  <si>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</si>
  <si>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</si>
  <si>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</si>
  <si>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</si>
  <si>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</si>
  <si>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</si>
  <si>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</si>
  <si>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</si>
  <si>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</si>
  <si>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</si>
  <si>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</si>
  <si>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</si>
  <si>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</si>
  <si>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</si>
  <si>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</si>
  <si>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</si>
  <si>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</si>
  <si>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</si>
  <si>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</si>
  <si>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</si>
  <si>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</si>
  <si>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</si>
  <si>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</si>
  <si>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</si>
  <si>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</si>
  <si>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</si>
  <si>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</si>
  <si>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</si>
  <si>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</si>
  <si>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</si>
  <si>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</si>
  <si>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</si>
  <si>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</si>
  <si>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</si>
  <si>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</si>
  <si>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</si>
  <si>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</si>
  <si>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</si>
  <si>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</si>
  <si>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</si>
  <si>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</si>
  <si>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</si>
  <si>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</si>
  <si>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</si>
  <si>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</si>
  <si>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</si>
  <si>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</si>
  <si>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</si>
  <si>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</si>
  <si>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</si>
  <si>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</si>
  <si>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</si>
  <si>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</si>
  <si>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</si>
  <si>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</si>
  <si>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</si>
  <si>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</si>
  <si>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</si>
  <si>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</si>
  <si>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</si>
  <si>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</si>
  <si>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</si>
  <si>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</si>
  <si>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</si>
  <si>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</si>
  <si>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</si>
  <si>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</si>
  <si>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</si>
  <si>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</si>
  <si>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</si>
  <si>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</si>
  <si>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</si>
  <si>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</si>
  <si>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</si>
  <si>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</si>
  <si>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</si>
  <si>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</si>
  <si>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</si>
  <si>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</si>
  <si>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</si>
  <si>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</si>
  <si>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</si>
  <si>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</si>
  <si>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</si>
  <si>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</si>
  <si>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</si>
  <si>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</si>
  <si>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</si>
  <si>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</si>
  <si>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</si>
  <si>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</si>
  <si>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</si>
  <si>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</si>
  <si>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</si>
  <si>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</si>
  <si>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</si>
  <si>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</si>
  <si>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</si>
  <si>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</si>
  <si>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</si>
  <si>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</si>
  <si>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</si>
  <si>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</si>
  <si>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</si>
  <si>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</si>
  <si>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</si>
  <si>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</si>
  <si>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</si>
  <si>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</si>
  <si>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</si>
  <si>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</si>
  <si>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</si>
  <si>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</si>
  <si>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</si>
  <si>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</si>
  <si>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</si>
  <si>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</si>
  <si>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</si>
  <si>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</si>
  <si>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</si>
  <si>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</si>
  <si>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</si>
  <si>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</si>
  <si>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</si>
  <si>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</si>
  <si>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</si>
  <si>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</si>
  <si>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</si>
  <si>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</si>
  <si>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</si>
  <si>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</si>
  <si>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</si>
  <si>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</si>
  <si>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</si>
  <si>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</si>
  <si>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</si>
  <si>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</si>
  <si>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</si>
  <si>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</si>
  <si>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</si>
  <si>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</si>
  <si>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</si>
  <si>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</si>
  <si>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</si>
  <si>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</si>
  <si>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</si>
  <si>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</si>
  <si>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</si>
  <si>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</si>
  <si>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</si>
  <si>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</si>
  <si>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</si>
  <si>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</si>
  <si>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</si>
  <si>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</si>
  <si>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</si>
  <si>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</si>
  <si>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</si>
  <si>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</si>
  <si>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</si>
  <si>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</si>
  <si>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</si>
  <si>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</si>
  <si>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</si>
  <si>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</si>
  <si>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</si>
  <si>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</si>
  <si>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</si>
  <si>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</si>
  <si>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</si>
  <si>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</si>
  <si>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</si>
  <si>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</si>
  <si>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</si>
  <si>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</si>
  <si>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</si>
  <si>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</si>
  <si>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</si>
  <si>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</si>
  <si>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</si>
  <si>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</si>
  <si>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</si>
  <si>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</si>
  <si>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</si>
  <si>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</si>
  <si>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</si>
  <si>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</si>
  <si>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</si>
  <si>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</si>
  <si>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</si>
  <si>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</si>
  <si>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</si>
  <si>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</si>
  <si>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</si>
  <si>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</si>
  <si>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</si>
  <si>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</si>
  <si>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</si>
  <si>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</si>
  <si>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</si>
  <si>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</si>
  <si>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</si>
  <si>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</si>
  <si>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</si>
  <si>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</si>
  <si>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</si>
  <si>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</si>
  <si>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</si>
  <si>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</si>
  <si>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</si>
  <si>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</si>
  <si>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</si>
  <si>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</si>
  <si>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</si>
  <si>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</si>
  <si>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</si>
  <si>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</si>
  <si>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</si>
  <si>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</si>
  <si>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</si>
  <si>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</si>
  <si>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</si>
  <si>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</si>
  <si>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</si>
  <si>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</si>
  <si>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</si>
  <si>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</si>
  <si>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</si>
  <si>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</si>
  <si>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</si>
  <si>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</si>
  <si>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</si>
  <si>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</si>
  <si>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</si>
  <si>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</si>
  <si>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</si>
  <si>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</si>
  <si>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</si>
  <si>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</si>
  <si>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</si>
  <si>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</si>
  <si>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</si>
  <si>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</si>
  <si>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</si>
  <si>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</si>
  <si>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</si>
  <si>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</si>
  <si>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</si>
  <si>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</si>
  <si>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</si>
  <si>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</si>
  <si>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</si>
  <si>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</si>
  <si>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</si>
  <si>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</si>
  <si>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</si>
  <si>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</si>
  <si>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</si>
  <si>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</si>
  <si>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</si>
  <si>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</si>
  <si>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</si>
  <si>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</si>
  <si>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</si>
  <si>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</si>
  <si>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</si>
  <si>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</si>
  <si>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</si>
  <si>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</si>
  <si>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</si>
  <si>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</si>
  <si>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</si>
  <si>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</si>
  <si>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</si>
  <si>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</si>
  <si>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</si>
  <si>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</si>
  <si>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</si>
  <si>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</si>
  <si>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</si>
  <si>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</si>
  <si>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</si>
  <si>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</si>
  <si>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</si>
  <si>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</si>
  <si>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</si>
  <si>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</si>
  <si>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</si>
  <si>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</si>
  <si>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</si>
  <si>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</si>
  <si>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</si>
  <si>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</si>
  <si>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</si>
  <si>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</si>
  <si>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</si>
  <si>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</si>
  <si>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</si>
  <si>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</si>
  <si>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</si>
  <si>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</si>
  <si>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</si>
  <si>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</si>
  <si>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</si>
  <si>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</si>
  <si>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</si>
  <si>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</si>
  <si>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</si>
  <si>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</si>
  <si>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</si>
  <si>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</si>
  <si>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</si>
  <si>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</si>
  <si>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</si>
  <si>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</si>
  <si>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</si>
  <si>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</si>
  <si>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</si>
  <si>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</si>
  <si>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</si>
  <si>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</si>
  <si>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</si>
  <si>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</si>
  <si>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</si>
  <si>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</si>
  <si>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</si>
  <si>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</si>
  <si>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</si>
  <si>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</si>
  <si>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</si>
  <si>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</si>
  <si>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</si>
  <si>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</si>
  <si>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</si>
  <si>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</si>
  <si>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</si>
  <si>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</si>
  <si>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</si>
  <si>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</si>
  <si>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</si>
  <si>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</si>
  <si>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</si>
  <si>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</si>
  <si>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</si>
  <si>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</si>
  <si>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</si>
  <si>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</si>
  <si>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</si>
  <si>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</si>
  <si>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</si>
  <si>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</si>
  <si>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</si>
  <si>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</si>
  <si>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</si>
  <si>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</si>
  <si>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</si>
  <si>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</si>
  <si>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</si>
  <si>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</si>
  <si>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</si>
  <si>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</si>
  <si>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</si>
  <si>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</si>
  <si>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</si>
  <si>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</si>
  <si>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</si>
  <si>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</si>
  <si>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</si>
  <si>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</si>
  <si>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</si>
  <si>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</si>
  <si>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</si>
  <si>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</si>
  <si>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</si>
  <si>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</si>
  <si>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</si>
  <si>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</si>
  <si>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</si>
  <si>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</si>
  <si>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</si>
  <si>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</si>
  <si>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</si>
  <si>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</si>
  <si>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</si>
  <si>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</si>
  <si>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</si>
  <si>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</si>
  <si>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</si>
  <si>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</si>
  <si>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</si>
  <si>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</si>
  <si>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</si>
  <si>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</si>
  <si>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</si>
  <si>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</si>
  <si>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</si>
  <si>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</si>
  <si>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</si>
  <si>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</si>
  <si>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</si>
  <si>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</si>
  <si>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</si>
  <si>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</si>
  <si>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</si>
  <si>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</si>
  <si>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</si>
  <si>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</si>
  <si>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</si>
  <si>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</si>
  <si>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</si>
  <si>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</si>
  <si>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</si>
  <si>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</si>
  <si>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</si>
  <si>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</si>
  <si>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</si>
  <si>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</si>
  <si>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</si>
  <si>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</si>
  <si>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</si>
  <si>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</si>
  <si>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</si>
  <si>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</si>
  <si>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</si>
  <si>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</si>
  <si>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</si>
  <si>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</si>
  <si>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</si>
  <si>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</si>
  <si>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</si>
  <si>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</si>
  <si>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</si>
  <si>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</si>
  <si>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</si>
  <si>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</si>
  <si>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</si>
  <si>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</si>
  <si>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</si>
  <si>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</si>
  <si>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</si>
  <si>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</si>
  <si>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</si>
  <si>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</si>
  <si>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</si>
  <si>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</si>
  <si>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</si>
  <si>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</si>
  <si>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</si>
  <si>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</si>
  <si>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</si>
  <si>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</si>
  <si>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</si>
  <si>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</si>
  <si>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</si>
  <si>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</si>
  <si>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</si>
  <si>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</si>
  <si>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</si>
  <si>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</si>
  <si>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</si>
  <si>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</si>
  <si>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</si>
  <si>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</si>
  <si>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</si>
  <si>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</si>
  <si>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</si>
  <si>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</si>
  <si>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</si>
  <si>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</si>
  <si>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</si>
  <si>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</si>
  <si>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</si>
  <si>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</si>
  <si>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</si>
  <si>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</si>
  <si>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</si>
  <si>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</si>
  <si>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</si>
  <si>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</si>
  <si>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</si>
  <si>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</si>
  <si>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</si>
  <si>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</si>
  <si>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</si>
  <si>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</si>
  <si>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</si>
  <si>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</si>
  <si>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</si>
  <si>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</si>
  <si>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</si>
  <si>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</si>
  <si>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</si>
  <si>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</si>
  <si>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</si>
  <si>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</si>
  <si>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</si>
  <si>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</si>
  <si>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</si>
  <si>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</si>
  <si>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</si>
  <si>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</si>
  <si>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</si>
  <si>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</si>
  <si>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</si>
  <si>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</si>
  <si>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</si>
  <si>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</si>
  <si>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</si>
  <si>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</si>
  <si>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</si>
  <si>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</si>
  <si>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</si>
  <si>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</si>
  <si>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</si>
  <si>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</si>
  <si>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</si>
  <si>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</si>
  <si>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</si>
  <si>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</si>
  <si>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</si>
  <si>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</si>
  <si>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</si>
  <si>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</si>
  <si>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</si>
  <si>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</si>
  <si>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</si>
  <si>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</si>
  <si>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</si>
  <si>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</si>
  <si>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</si>
  <si>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</si>
  <si>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</si>
  <si>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</si>
  <si>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</si>
  <si>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</si>
  <si>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</si>
  <si>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</si>
  <si>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</si>
  <si>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</si>
  <si>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</si>
  <si>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</si>
  <si>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</si>
  <si>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</si>
  <si>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</si>
  <si>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</si>
  <si>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</si>
  <si>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</si>
  <si>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</si>
  <si>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</si>
  <si>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</si>
  <si>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</si>
  <si>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</si>
  <si>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</si>
  <si>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</si>
  <si>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</si>
  <si>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</si>
  <si>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</si>
  <si>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</si>
  <si>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</si>
  <si>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</si>
  <si>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</si>
  <si>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</si>
  <si>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</si>
  <si>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</si>
  <si>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</si>
  <si>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</si>
  <si>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</si>
  <si>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</si>
  <si>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</si>
  <si>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</si>
  <si>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</si>
  <si>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</si>
  <si>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</si>
  <si>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</si>
  <si>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</si>
  <si>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</si>
  <si>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</si>
  <si>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</si>
  <si>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</si>
  <si>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</si>
  <si>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</si>
  <si>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</si>
  <si>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</si>
  <si>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</si>
  <si>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</si>
  <si>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</si>
  <si>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</si>
  <si>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</si>
  <si>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</si>
  <si>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</si>
  <si>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</si>
  <si>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</si>
  <si>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</si>
  <si>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</si>
  <si>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</si>
  <si>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</si>
  <si>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</si>
  <si>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</si>
  <si>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</si>
  <si>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</si>
  <si>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</si>
  <si>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</si>
  <si>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</si>
  <si>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</si>
  <si>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</si>
  <si>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</si>
  <si>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</si>
  <si>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</si>
  <si>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</si>
  <si>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</si>
  <si>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</si>
  <si>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</si>
  <si>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</si>
  <si>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</si>
  <si>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</si>
  <si>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</si>
  <si>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</si>
  <si>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</si>
  <si>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</si>
  <si>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</si>
  <si>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</si>
  <si>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</si>
  <si>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</si>
  <si>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</si>
  <si>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</si>
  <si>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</si>
  <si>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</si>
  <si>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</si>
  <si>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</si>
  <si>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</si>
  <si>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</si>
  <si>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</si>
  <si>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</si>
  <si>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</si>
  <si>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</si>
  <si>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</si>
  <si>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</si>
  <si>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</si>
  <si>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</si>
  <si>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</si>
  <si>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</si>
  <si>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</si>
  <si>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</si>
  <si>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</si>
  <si>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</si>
  <si>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</si>
  <si>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</si>
  <si>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</si>
  <si>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</si>
  <si>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</si>
  <si>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</si>
  <si>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</si>
  <si>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</si>
  <si>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</si>
  <si>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</si>
  <si>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</si>
  <si>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</si>
  <si>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</si>
  <si>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</si>
  <si>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</si>
  <si>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</si>
  <si>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</si>
  <si>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</si>
  <si>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</si>
  <si>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</si>
  <si>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</si>
  <si>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</si>
  <si>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</si>
  <si>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</si>
  <si>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</si>
  <si>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</si>
  <si>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</si>
  <si>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</si>
  <si>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</si>
  <si>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</si>
  <si>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</si>
  <si>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</si>
  <si>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</si>
  <si>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</si>
  <si>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</si>
  <si>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</si>
  <si>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</si>
  <si>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</si>
  <si>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</si>
  <si>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</si>
  <si>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</si>
  <si>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</si>
  <si>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</si>
  <si>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</si>
  <si>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</si>
  <si>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</si>
  <si>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</si>
  <si>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</si>
  <si>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</si>
  <si>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</si>
  <si>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</si>
  <si>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</si>
  <si>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</si>
  <si>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</si>
  <si>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</si>
  <si>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</si>
  <si>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</si>
  <si>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</si>
  <si>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</si>
  <si>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</si>
  <si>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</si>
  <si>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</si>
  <si>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</si>
  <si>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</si>
  <si>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</si>
  <si>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</si>
  <si>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</si>
  <si>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</si>
  <si>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</si>
  <si>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</si>
  <si>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</si>
  <si>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</si>
  <si>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</si>
  <si>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</si>
  <si>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</si>
  <si>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</si>
  <si>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</si>
  <si>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</si>
  <si>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</si>
  <si>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</si>
  <si>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</si>
  <si>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</si>
  <si>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</si>
  <si>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</si>
  <si>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</si>
  <si>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</si>
  <si>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</si>
  <si>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</si>
  <si>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</si>
  <si>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</si>
  <si>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</si>
  <si>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</si>
  <si>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</si>
  <si>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</si>
  <si>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</si>
  <si>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</si>
  <si>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</si>
  <si>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</si>
  <si>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</si>
  <si>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</si>
  <si>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</si>
  <si>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</si>
  <si>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</si>
  <si>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</si>
  <si>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</si>
  <si>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</si>
  <si>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</si>
  <si>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</si>
  <si>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</si>
  <si>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</si>
  <si>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</si>
  <si>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</si>
  <si>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</si>
  <si>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</si>
  <si>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</si>
  <si>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</si>
  <si>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</si>
  <si>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</si>
  <si>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</si>
  <si>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</si>
  <si>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</si>
  <si>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</si>
  <si>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</si>
  <si>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</si>
  <si>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</si>
  <si>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</si>
  <si>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</si>
  <si>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</si>
  <si>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</si>
  <si>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</si>
  <si>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</si>
  <si>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</si>
  <si>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</si>
  <si>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</si>
  <si>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</si>
  <si>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</si>
  <si>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</si>
  <si>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</si>
  <si>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</si>
  <si>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</si>
  <si>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</si>
  <si>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</si>
  <si>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</si>
  <si>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</si>
  <si>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</si>
  <si>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</si>
  <si>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</si>
  <si>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</si>
  <si>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</si>
  <si>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</si>
  <si>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</si>
  <si>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</si>
  <si>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</si>
  <si>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</si>
  <si>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</si>
  <si>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</si>
  <si>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</si>
  <si>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</si>
  <si>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</si>
  <si>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</si>
  <si>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</si>
  <si>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</si>
  <si>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</si>
  <si>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</si>
  <si>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</si>
  <si>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</si>
  <si>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</si>
  <si>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</si>
  <si>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</si>
  <si>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</si>
  <si>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</si>
  <si>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</si>
  <si>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</si>
  <si>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</si>
  <si>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</si>
  <si>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</si>
  <si>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</si>
  <si>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</si>
  <si>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</si>
  <si>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</si>
  <si>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</si>
  <si>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</si>
  <si>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</si>
  <si>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</si>
  <si>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</si>
  <si>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</si>
  <si>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</si>
  <si>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</si>
  <si>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</si>
  <si>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</si>
  <si>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</si>
  <si>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</si>
  <si>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</si>
  <si>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</si>
  <si>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</si>
  <si>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</si>
  <si>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</si>
  <si>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</si>
  <si>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</si>
  <si>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</si>
  <si>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</si>
  <si>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</si>
  <si>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</si>
  <si>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</si>
  <si>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</si>
  <si>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</si>
  <si>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</si>
  <si>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</si>
  <si>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</si>
  <si>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</si>
  <si>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</si>
  <si>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</si>
  <si>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</si>
  <si>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</si>
  <si>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</si>
  <si>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</si>
  <si>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</si>
  <si>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</si>
  <si>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</si>
  <si>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</si>
  <si>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</si>
  <si>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</si>
  <si>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</si>
  <si>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</si>
  <si>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</si>
  <si>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</si>
  <si>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</si>
  <si>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</si>
  <si>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</si>
  <si>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</si>
  <si>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</si>
  <si>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</si>
  <si>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</si>
  <si>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</si>
  <si>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</si>
  <si>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</si>
  <si>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</si>
  <si>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</si>
  <si>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</si>
  <si>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</si>
  <si>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</si>
  <si>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</si>
  <si>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</si>
  <si>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</si>
  <si>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</si>
  <si>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</si>
  <si>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</si>
  <si>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</si>
  <si>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</si>
  <si>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</si>
  <si>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</si>
  <si>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</si>
  <si>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</si>
  <si>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</si>
  <si>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</si>
  <si>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</si>
  <si>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</si>
  <si>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</si>
  <si>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</si>
  <si>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</si>
  <si>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</si>
  <si>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</si>
  <si>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</si>
  <si>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</si>
  <si>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</si>
  <si>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</si>
  <si>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</si>
  <si>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</si>
  <si>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</si>
  <si>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</si>
  <si>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</si>
  <si>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</si>
  <si>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</si>
  <si>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</si>
  <si>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</si>
  <si>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</si>
  <si>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</si>
  <si>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</si>
  <si>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</si>
  <si>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</si>
  <si>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</si>
  <si>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</si>
  <si>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</si>
  <si>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</si>
  <si>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</si>
  <si>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</si>
  <si>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</si>
  <si>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</si>
  <si>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</si>
  <si>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</si>
  <si>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</si>
  <si>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</si>
  <si>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</si>
  <si>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</si>
  <si>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</si>
  <si>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</si>
  <si>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</si>
  <si>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</si>
  <si>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</si>
  <si>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</si>
  <si>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</si>
  <si>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</si>
  <si>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</si>
  <si>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</si>
  <si>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</si>
  <si>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</si>
  <si>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</si>
  <si>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</si>
  <si>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</si>
  <si>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</si>
  <si>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</si>
  <si>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</si>
  <si>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</si>
  <si>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</si>
  <si>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</si>
  <si>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</si>
  <si>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</si>
  <si>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</si>
  <si>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</si>
  <si>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</si>
  <si>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</si>
  <si>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</si>
  <si>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</si>
  <si>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</si>
  <si>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</si>
  <si>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</si>
  <si>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</si>
  <si>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</si>
  <si>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</si>
  <si>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</si>
  <si>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</si>
  <si>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</si>
  <si>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</si>
  <si>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</si>
  <si>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</si>
  <si>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</si>
  <si>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</si>
  <si>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</si>
  <si>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</si>
  <si>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</si>
  <si>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</si>
  <si>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</si>
  <si>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</si>
  <si>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</si>
  <si>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</si>
  <si>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</si>
  <si>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</si>
  <si>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</si>
  <si>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</si>
  <si>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</si>
  <si>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</si>
  <si>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</si>
  <si>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</si>
  <si>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</si>
  <si>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</si>
  <si>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</si>
  <si>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</si>
  <si>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</si>
  <si>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</si>
  <si>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</si>
  <si>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</si>
  <si>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</si>
  <si>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</si>
  <si>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</si>
  <si>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</si>
  <si>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</si>
  <si>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</si>
  <si>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</si>
  <si>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</si>
  <si>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</si>
  <si>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</si>
  <si>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</si>
  <si>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</si>
  <si>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</si>
  <si>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</si>
  <si>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</si>
  <si>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</si>
  <si>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</si>
  <si>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</si>
  <si>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</si>
  <si>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</si>
  <si>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</si>
  <si>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</si>
  <si>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</si>
  <si>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</si>
  <si>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</si>
  <si>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</si>
  <si>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</si>
  <si>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</si>
  <si>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</si>
  <si>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</si>
  <si>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</si>
  <si>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</si>
  <si>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</si>
  <si>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</si>
  <si>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</si>
  <si>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</si>
  <si>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</si>
  <si>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</si>
  <si>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</si>
  <si>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</si>
  <si>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</si>
  <si>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</si>
  <si>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</si>
  <si>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</si>
  <si>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</si>
  <si>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</si>
  <si>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</si>
  <si>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</si>
  <si>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</si>
  <si>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</si>
  <si>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</si>
  <si>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</si>
  <si>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</si>
  <si>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</si>
  <si>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</si>
  <si>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</si>
  <si>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</si>
  <si>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</si>
  <si>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</si>
  <si>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</si>
  <si>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</si>
  <si>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</si>
  <si>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</si>
  <si>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</si>
  <si>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</si>
  <si>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</si>
  <si>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</si>
  <si>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</si>
  <si>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</si>
  <si>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</si>
  <si>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</si>
  <si>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</si>
  <si>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</si>
  <si>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</si>
  <si>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</si>
  <si>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</si>
  <si>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</si>
  <si>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</si>
  <si>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</si>
  <si>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</si>
  <si>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</si>
  <si>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</si>
  <si>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</si>
  <si>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</si>
  <si>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</si>
  <si>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</si>
  <si>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</si>
  <si>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</si>
  <si>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</si>
  <si>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</si>
  <si>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</si>
  <si>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</si>
  <si>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</si>
  <si>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</si>
  <si>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</si>
  <si>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</si>
  <si>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</si>
  <si>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</si>
  <si>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</si>
  <si>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</si>
  <si>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</si>
  <si>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</si>
  <si>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</si>
  <si>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</si>
  <si>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</si>
  <si>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</si>
  <si>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</si>
  <si>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</si>
  <si>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</si>
  <si>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</si>
  <si>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</si>
  <si>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</si>
  <si>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</si>
  <si>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</si>
  <si>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</si>
  <si>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</si>
  <si>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</si>
  <si>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</si>
  <si>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</si>
  <si>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</si>
  <si>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</si>
  <si>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</si>
  <si>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</si>
  <si>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</si>
  <si>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</si>
  <si>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</si>
  <si>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</si>
  <si>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</si>
  <si>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</si>
  <si>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</si>
  <si>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</si>
  <si>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</si>
  <si>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</si>
  <si>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</si>
  <si>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</si>
  <si>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</si>
  <si>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</si>
  <si>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</si>
  <si>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</si>
  <si>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</si>
  <si>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</si>
  <si>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</si>
  <si>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</si>
  <si>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</si>
  <si>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</si>
  <si>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</si>
  <si>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</si>
  <si>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</si>
  <si>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</si>
  <si>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</si>
  <si>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</si>
  <si>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</si>
  <si>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</si>
  <si>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</si>
  <si>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</si>
  <si>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</si>
  <si>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</si>
  <si>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</si>
  <si>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</si>
  <si>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</si>
  <si>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</si>
  <si>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</si>
  <si>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</si>
  <si>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</si>
  <si>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</si>
  <si>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</si>
  <si>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</si>
  <si>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</si>
  <si>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</si>
  <si>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</si>
  <si>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</si>
  <si>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</si>
  <si>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</si>
  <si>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</si>
  <si>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</si>
  <si>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</si>
  <si>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</si>
  <si>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</si>
  <si>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</si>
  <si>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</si>
  <si>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</si>
  <si>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</si>
  <si>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</si>
  <si>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</si>
  <si>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</si>
  <si>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</si>
  <si>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</si>
  <si>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</si>
  <si>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</si>
  <si>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</si>
  <si>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</si>
  <si>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</si>
  <si>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</si>
  <si>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</si>
  <si>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</si>
  <si>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</si>
  <si>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</si>
  <si>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</si>
  <si>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</si>
  <si>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</si>
  <si>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</si>
  <si>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</si>
  <si>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</si>
  <si>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</si>
  <si>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</si>
  <si>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</si>
  <si>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</si>
  <si>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</si>
  <si>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</si>
  <si>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</si>
  <si>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</si>
  <si>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</si>
  <si>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</si>
  <si>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</si>
  <si>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</si>
  <si>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</si>
  <si>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</si>
  <si>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</si>
  <si>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</si>
  <si>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</si>
  <si>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</si>
  <si>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</si>
  <si>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</si>
  <si>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</si>
  <si>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</si>
  <si>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</si>
  <si>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</si>
  <si>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</si>
  <si>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</si>
  <si>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</si>
  <si>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</si>
  <si>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</si>
  <si>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</si>
  <si>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</si>
  <si>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</si>
  <si>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</si>
  <si>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</si>
  <si>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</si>
  <si>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</si>
  <si>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</si>
  <si>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</si>
  <si>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</si>
  <si>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</si>
  <si>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</si>
  <si>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</si>
  <si>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</si>
  <si>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</si>
  <si>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</si>
  <si>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</si>
  <si>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</si>
  <si>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</si>
  <si>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</si>
  <si>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</si>
  <si>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</si>
  <si>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</si>
  <si>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</si>
  <si>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</si>
  <si>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</si>
  <si>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</si>
  <si>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</si>
  <si>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</si>
  <si>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</si>
  <si>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</si>
  <si>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</si>
  <si>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</si>
  <si>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</si>
  <si>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</si>
  <si>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</si>
  <si>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</si>
  <si>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</si>
  <si>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</si>
  <si>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</si>
  <si>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</si>
  <si>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</si>
  <si>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</si>
  <si>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</si>
  <si>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</si>
  <si>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</si>
  <si>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</si>
  <si>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</si>
  <si>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</si>
  <si>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</si>
  <si>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</si>
  <si>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</si>
  <si>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</si>
  <si>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</si>
  <si>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</si>
  <si>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</si>
  <si>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</si>
  <si>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</si>
  <si>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</si>
  <si>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</si>
  <si>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</si>
  <si>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</si>
  <si>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</si>
  <si>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</si>
  <si>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</si>
  <si>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</si>
  <si>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</si>
  <si>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</si>
  <si>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</si>
  <si>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</si>
  <si>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</si>
  <si>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</si>
  <si>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</si>
  <si>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</si>
  <si>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</si>
  <si>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</si>
  <si>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</si>
  <si>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</si>
  <si>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</si>
  <si>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</si>
  <si>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</si>
  <si>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</si>
  <si>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</si>
  <si>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</si>
  <si>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</si>
  <si>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</si>
  <si>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</si>
  <si>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</si>
  <si>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</si>
  <si>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</si>
  <si>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</si>
  <si>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</si>
  <si>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</si>
  <si>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</si>
  <si>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</si>
  <si>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</si>
  <si>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</si>
  <si>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</si>
  <si>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</si>
  <si>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</si>
  <si>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</si>
  <si>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</si>
  <si>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</si>
  <si>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</si>
  <si>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</si>
  <si>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</si>
  <si>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</si>
  <si>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</si>
  <si>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</si>
  <si>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</si>
  <si>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</si>
  <si>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</si>
  <si>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</si>
  <si>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</si>
  <si>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</si>
  <si>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</si>
  <si>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</si>
  <si>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</si>
  <si>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</si>
  <si>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</si>
  <si>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</si>
  <si>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</si>
  <si>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</si>
  <si>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</si>
  <si>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</si>
  <si>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</si>
  <si>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</si>
  <si>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</si>
  <si>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</si>
  <si>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</si>
  <si>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</si>
  <si>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</si>
  <si>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</si>
  <si>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</si>
  <si>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</si>
  <si>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</si>
  <si>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</si>
  <si>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</si>
  <si>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</si>
  <si>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</si>
  <si>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</si>
  <si>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</si>
  <si>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</si>
  <si>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</si>
  <si>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</si>
  <si>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</si>
  <si>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</si>
  <si>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</si>
  <si>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</si>
  <si>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</si>
  <si>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</si>
  <si>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</si>
  <si>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</si>
  <si>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</si>
  <si>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</si>
  <si>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</si>
  <si>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</si>
  <si>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</si>
  <si>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</si>
  <si>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</si>
  <si>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</si>
  <si>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</si>
  <si>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</si>
  <si>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</si>
  <si>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</si>
  <si>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</si>
  <si>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</si>
  <si>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</si>
  <si>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</si>
  <si>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</si>
  <si>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</si>
  <si>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</si>
  <si>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</si>
  <si>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</si>
  <si>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</si>
  <si>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</si>
  <si>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</si>
  <si>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</si>
  <si>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</si>
  <si>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</si>
  <si>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</si>
  <si>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</si>
  <si>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</si>
  <si>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</si>
  <si>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</si>
  <si>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</si>
  <si>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</si>
  <si>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</si>
  <si>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</si>
  <si>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</si>
  <si>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</si>
  <si>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</si>
  <si>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</si>
  <si>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</si>
  <si>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</si>
  <si>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</si>
  <si>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</si>
  <si>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</si>
  <si>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</si>
  <si>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</si>
  <si>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</si>
  <si>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</si>
  <si>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</si>
  <si>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</si>
  <si>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</si>
  <si>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</si>
  <si>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</si>
  <si>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</si>
  <si>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</si>
  <si>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</si>
  <si>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</si>
  <si>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</si>
  <si>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</si>
  <si>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</si>
  <si>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</si>
  <si>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</si>
  <si>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</si>
  <si>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</si>
  <si>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</si>
  <si>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</si>
  <si>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</si>
  <si>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</si>
  <si>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</si>
  <si>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</si>
  <si>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</si>
  <si>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</si>
  <si>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</si>
  <si>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</si>
  <si>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</si>
  <si>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</si>
  <si>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</si>
  <si>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</si>
  <si>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</si>
  <si>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</si>
  <si>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</si>
  <si>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</si>
  <si>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</si>
  <si>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</si>
  <si>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</si>
  <si>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</si>
  <si>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</si>
  <si>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</si>
  <si>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</si>
  <si>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</si>
  <si>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</si>
  <si>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</si>
  <si>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</si>
  <si>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</si>
  <si>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</si>
  <si>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</si>
  <si>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</si>
  <si>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</si>
  <si>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</si>
  <si>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</si>
  <si>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</si>
  <si>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</si>
  <si>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</si>
  <si>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</si>
  <si>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</si>
  <si>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</si>
  <si>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</si>
  <si>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</si>
  <si>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</si>
  <si>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</si>
  <si>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</si>
  <si>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</si>
  <si>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</si>
  <si>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</si>
  <si>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</si>
  <si>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</si>
  <si>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</si>
  <si>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</si>
  <si>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</si>
  <si>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</si>
  <si>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</si>
  <si>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</si>
  <si>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</si>
  <si>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</si>
  <si>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</si>
  <si>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</si>
  <si>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</si>
  <si>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</si>
  <si>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</si>
  <si>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</si>
  <si>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</si>
  <si>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</si>
  <si>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</si>
  <si>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</si>
  <si>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</si>
  <si>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</si>
  <si>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</si>
  <si>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</si>
  <si>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</si>
  <si>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</si>
  <si>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</si>
  <si>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</si>
  <si>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</si>
  <si>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</si>
  <si>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</si>
  <si>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</si>
  <si>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</si>
  <si>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</si>
  <si>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</si>
  <si>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</si>
  <si>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</si>
  <si>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</si>
  <si>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</si>
  <si>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</si>
  <si>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</si>
  <si>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</si>
  <si>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</si>
  <si>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</si>
  <si>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</si>
  <si>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</si>
  <si>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</si>
  <si>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</si>
  <si>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</si>
  <si>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</si>
  <si>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</si>
  <si>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</si>
  <si>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</si>
  <si>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</si>
  <si>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</si>
  <si>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</si>
  <si>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</si>
  <si>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</si>
  <si>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</si>
  <si>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</si>
  <si>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</si>
  <si>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</si>
  <si>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</si>
  <si>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</si>
  <si>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</si>
  <si>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</si>
  <si>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</si>
  <si>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</si>
  <si>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</si>
  <si>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</si>
  <si>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</si>
  <si>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</si>
  <si>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</si>
  <si>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</si>
  <si>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</si>
  <si>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</si>
  <si>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</si>
  <si>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</si>
  <si>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</si>
  <si>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</si>
  <si>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</si>
  <si>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</si>
  <si>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</si>
  <si>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</si>
  <si>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</si>
  <si>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</si>
  <si>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</si>
  <si>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</si>
  <si>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</si>
  <si>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</si>
  <si>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</si>
  <si>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</si>
  <si>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</si>
  <si>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</si>
  <si>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</si>
  <si>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</si>
  <si>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</si>
  <si>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</si>
  <si>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</si>
  <si>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</si>
  <si>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</si>
  <si>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</si>
  <si>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</si>
  <si>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</si>
  <si>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</si>
  <si>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</si>
  <si>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</si>
  <si>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</si>
  <si>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</si>
  <si>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</si>
  <si>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</si>
  <si>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</si>
  <si>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</si>
  <si>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</si>
  <si>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</si>
  <si>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</si>
  <si>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</si>
  <si>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</si>
  <si>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</si>
  <si>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</si>
  <si>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</si>
  <si>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</si>
  <si>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</si>
  <si>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</si>
  <si>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</si>
  <si>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</si>
  <si>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</si>
  <si>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</si>
  <si>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</si>
  <si>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</si>
  <si>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</si>
  <si>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</si>
  <si>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</si>
  <si>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</si>
  <si>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</si>
  <si>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</si>
  <si>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</si>
  <si>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</si>
  <si>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</si>
  <si>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</si>
  <si>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</si>
  <si>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</si>
  <si>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</si>
  <si>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</si>
  <si>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</si>
  <si>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</si>
  <si>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</si>
  <si>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</si>
  <si>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</si>
  <si>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</si>
  <si>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</si>
  <si>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</si>
  <si>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</si>
  <si>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</si>
  <si>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</si>
  <si>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</si>
  <si>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</si>
  <si>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</si>
  <si>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</si>
  <si>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</si>
  <si>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</si>
  <si>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</si>
  <si>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</si>
  <si>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</si>
  <si>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</si>
  <si>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</si>
  <si>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</si>
  <si>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</si>
  <si>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</si>
  <si>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</si>
  <si>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</si>
  <si>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</si>
  <si>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</si>
  <si>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</si>
  <si>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</si>
  <si>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</si>
  <si>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</si>
  <si>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</si>
  <si>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</si>
  <si>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</si>
  <si>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</si>
  <si>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</si>
  <si>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</si>
  <si>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</si>
  <si>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</si>
  <si>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</si>
  <si>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</si>
  <si>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</si>
  <si>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</si>
  <si>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</si>
  <si>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</si>
  <si>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</si>
  <si>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</si>
  <si>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</si>
  <si>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</si>
  <si>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</si>
  <si>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</si>
  <si>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</si>
  <si>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</si>
  <si>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</si>
  <si>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</si>
  <si>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</si>
  <si>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</si>
  <si>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</si>
  <si>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</si>
  <si>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</si>
  <si>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</si>
  <si>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</si>
  <si>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</si>
  <si>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</si>
  <si>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</si>
  <si>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</si>
  <si>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</si>
  <si>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</si>
  <si>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</si>
  <si>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</si>
  <si>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</si>
  <si>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</si>
  <si>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</si>
  <si>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</si>
  <si>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</si>
  <si>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</si>
  <si>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</si>
  <si>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</si>
  <si>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</si>
  <si>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</si>
  <si>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</si>
  <si>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</si>
  <si>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</si>
  <si>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</si>
  <si>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</si>
  <si>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</si>
  <si>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</si>
  <si>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</si>
  <si>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</si>
  <si>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</si>
  <si>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</si>
  <si>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</si>
  <si>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</si>
  <si>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</si>
  <si>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</si>
  <si>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</si>
  <si>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</si>
  <si>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</si>
  <si>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</si>
  <si>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</si>
  <si>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</si>
  <si>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</si>
  <si>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</si>
  <si>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</si>
  <si>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</si>
  <si>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</si>
  <si>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</si>
  <si>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</si>
  <si>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</si>
  <si>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</si>
  <si>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</si>
  <si>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</si>
  <si>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</si>
  <si>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</si>
  <si>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</si>
  <si>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</si>
  <si>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</si>
  <si>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</si>
  <si>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</si>
  <si>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</si>
  <si>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</si>
  <si>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</si>
  <si>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</si>
  <si>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</si>
  <si>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</si>
  <si>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</si>
  <si>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</si>
  <si>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</si>
  <si>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</si>
  <si>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</si>
  <si>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</si>
  <si>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</si>
  <si>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</si>
  <si>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</si>
  <si>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</si>
  <si>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</si>
  <si>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</si>
  <si>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</si>
  <si>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</si>
  <si>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</si>
  <si>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</si>
  <si>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</si>
  <si>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</si>
  <si>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</si>
  <si>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</si>
  <si>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</si>
  <si>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</si>
  <si>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</si>
  <si>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</si>
  <si>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</si>
  <si>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</si>
  <si>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</si>
  <si>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</si>
  <si>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</si>
  <si>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</si>
  <si>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</si>
  <si>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</si>
  <si>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</si>
  <si>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</si>
  <si>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</si>
  <si>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</si>
  <si>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</si>
  <si>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</si>
  <si>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</si>
  <si>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</si>
  <si>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</si>
  <si>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</si>
  <si>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</si>
  <si>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</si>
  <si>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</si>
  <si>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</si>
  <si>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</si>
  <si>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</si>
  <si>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</si>
  <si>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</si>
  <si>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</si>
  <si>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</si>
  <si>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</si>
  <si>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</si>
  <si>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</si>
  <si>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</si>
  <si>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</si>
  <si>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</si>
  <si>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</si>
  <si>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</si>
  <si>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</si>
  <si>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</si>
  <si>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</si>
  <si>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</si>
  <si>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</si>
  <si>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</si>
  <si>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</si>
  <si>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</si>
  <si>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</si>
  <si>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</si>
  <si>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</si>
  <si>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</si>
  <si>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</si>
  <si>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</si>
  <si>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</si>
  <si>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</si>
  <si>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</si>
  <si>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</si>
  <si>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</si>
  <si>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</si>
  <si>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</si>
  <si>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</si>
  <si>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</si>
  <si>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</si>
  <si>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</si>
  <si>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</si>
  <si>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</si>
  <si>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</si>
  <si>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</si>
  <si>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</si>
  <si>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</si>
  <si>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</si>
  <si>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</si>
  <si>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</si>
  <si>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</si>
  <si>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</si>
  <si>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</si>
  <si>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</si>
  <si>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</si>
  <si>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</si>
  <si>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</si>
  <si>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</si>
  <si>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</si>
  <si>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</si>
  <si>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</si>
  <si>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</si>
  <si>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</si>
  <si>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</si>
  <si>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</si>
  <si>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</si>
  <si>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</si>
  <si>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</si>
  <si>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</si>
  <si>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</si>
  <si>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</si>
  <si>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</si>
  <si>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</si>
  <si>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</si>
  <si>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</si>
  <si>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</si>
  <si>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</si>
  <si>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</si>
  <si>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</si>
  <si>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</si>
  <si>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</si>
  <si>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</si>
  <si>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</si>
  <si>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</si>
  <si>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</si>
  <si>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</si>
  <si>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</si>
  <si>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</si>
  <si>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</si>
  <si>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</si>
  <si>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</si>
  <si>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</si>
  <si>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</si>
  <si>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</si>
  <si>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</si>
  <si>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</si>
  <si>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</si>
  <si>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</si>
  <si>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</si>
  <si>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</si>
  <si>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</si>
  <si>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</si>
  <si>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</si>
  <si>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</si>
  <si>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</si>
  <si>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</si>
  <si>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</si>
  <si>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</si>
  <si>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</si>
  <si>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</si>
  <si>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</si>
  <si>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</si>
  <si>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</si>
  <si>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</si>
  <si>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</si>
  <si>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</si>
  <si>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</si>
  <si>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</si>
  <si>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</si>
  <si>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</si>
  <si>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</si>
  <si>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</si>
  <si>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</si>
  <si>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</si>
  <si>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</si>
  <si>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</si>
  <si>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</si>
  <si>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</si>
  <si>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</si>
  <si>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</si>
  <si>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</si>
  <si>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</si>
  <si>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</si>
  <si>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</si>
  <si>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</si>
  <si>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</si>
  <si>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</si>
  <si>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</si>
  <si>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</si>
  <si>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</si>
  <si>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</si>
  <si>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</si>
  <si>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</si>
  <si>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</si>
  <si>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</si>
  <si>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</si>
  <si>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</si>
  <si>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</si>
  <si>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</si>
  <si>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</si>
  <si>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</si>
  <si>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</si>
  <si>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</si>
  <si>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</si>
  <si>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</si>
  <si>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</si>
  <si>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</si>
  <si>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</si>
  <si>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</si>
  <si>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</si>
  <si>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</si>
  <si>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</si>
  <si>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</si>
  <si>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</si>
  <si>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</si>
  <si>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</si>
  <si>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</si>
  <si>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</si>
  <si>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</si>
  <si>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</si>
  <si>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</si>
  <si>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</si>
  <si>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</si>
  <si>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</si>
  <si>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</si>
  <si>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</si>
  <si>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</si>
  <si>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</si>
  <si>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</si>
  <si>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</si>
  <si>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</si>
  <si>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</si>
  <si>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</si>
  <si>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</si>
  <si>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</si>
  <si>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</si>
  <si>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</si>
  <si>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</si>
  <si>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</si>
  <si>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</si>
  <si>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</si>
  <si>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</si>
  <si>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</si>
  <si>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</si>
  <si>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</si>
  <si>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</si>
  <si>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</si>
  <si>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</si>
  <si>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</si>
  <si>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</si>
  <si>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</si>
  <si>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</si>
  <si>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</si>
  <si>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</si>
  <si>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</si>
  <si>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</si>
  <si>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</si>
  <si>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</si>
  <si>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</si>
  <si>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</si>
  <si>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</si>
  <si>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</si>
  <si>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</si>
  <si>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</si>
  <si>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</si>
  <si>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</si>
  <si>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</si>
  <si>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</si>
  <si>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</si>
  <si>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</si>
  <si>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</si>
  <si>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</si>
  <si>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</si>
  <si>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</si>
  <si>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</si>
  <si>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</si>
  <si>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</si>
  <si>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</si>
  <si>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</si>
  <si>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</si>
  <si>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</si>
  <si>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</si>
  <si>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</si>
  <si>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</si>
  <si>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</si>
  <si>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</si>
  <si>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</si>
  <si>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</si>
  <si>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</si>
  <si>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</si>
  <si>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</si>
  <si>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</si>
  <si>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</si>
  <si>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</si>
  <si>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</si>
  <si>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</si>
  <si>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</si>
  <si>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</si>
  <si>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</si>
  <si>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</si>
  <si>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</si>
  <si>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</si>
  <si>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</si>
  <si>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</si>
  <si>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</si>
  <si>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</si>
  <si>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</si>
  <si>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</si>
  <si>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</si>
  <si>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</si>
  <si>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</si>
  <si>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</si>
  <si>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</si>
  <si>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</si>
  <si>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</si>
  <si>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</si>
  <si>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</si>
  <si>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</si>
  <si>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</si>
  <si>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</si>
  <si>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</si>
  <si>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</si>
  <si>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</si>
  <si>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</si>
  <si>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</si>
  <si>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</si>
  <si>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</si>
  <si>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</si>
  <si>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</si>
  <si>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</si>
  <si>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</si>
  <si>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</si>
  <si>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</si>
  <si>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</si>
  <si>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</si>
  <si>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</si>
  <si>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</si>
  <si>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</si>
  <si>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</si>
  <si>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</si>
  <si>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</si>
  <si>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</si>
  <si>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</si>
  <si>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</si>
  <si>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</si>
  <si>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</si>
  <si>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</si>
  <si>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</si>
  <si>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</si>
  <si>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</si>
  <si>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</si>
  <si>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</si>
  <si>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</si>
  <si>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</si>
  <si>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</si>
  <si>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</si>
  <si>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</si>
  <si>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</si>
  <si>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</si>
  <si>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</si>
  <si>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</si>
  <si>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</si>
  <si>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</si>
  <si>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</si>
  <si>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</si>
  <si>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</si>
  <si>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</si>
  <si>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</si>
  <si>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</si>
  <si>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</si>
  <si>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</si>
  <si>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</si>
  <si>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</si>
  <si>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</si>
  <si>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</si>
  <si>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</si>
  <si>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</si>
  <si>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</si>
  <si>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</si>
  <si>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</si>
  <si>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</si>
  <si>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</si>
  <si>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</si>
  <si>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</si>
  <si>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</si>
  <si>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</si>
  <si>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</si>
  <si>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</si>
  <si>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</si>
  <si>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</si>
  <si>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</si>
  <si>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</si>
  <si>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</si>
  <si>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</si>
  <si>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</si>
  <si>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</si>
  <si>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</si>
  <si>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</si>
  <si>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</si>
  <si>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</si>
  <si>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</si>
  <si>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</si>
  <si>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</si>
  <si>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</si>
  <si>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</si>
  <si>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</si>
  <si>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</si>
  <si>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</si>
  <si>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</si>
  <si>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</si>
  <si>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</si>
  <si>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</si>
  <si>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</si>
  <si>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</si>
  <si>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</si>
  <si>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</si>
  <si>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</si>
  <si>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</si>
  <si>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</si>
  <si>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</si>
  <si>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</si>
  <si>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</si>
  <si>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</si>
  <si>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</si>
  <si>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</si>
  <si>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</si>
  <si>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</si>
  <si>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</si>
  <si>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</si>
  <si>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</si>
  <si>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</si>
  <si>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</si>
  <si>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</si>
  <si>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</si>
  <si>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</si>
  <si>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</si>
  <si>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</si>
  <si>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</si>
  <si>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</si>
  <si>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</si>
  <si>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</si>
  <si>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</si>
  <si>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</si>
  <si>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</si>
  <si>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</si>
  <si>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</si>
  <si>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</si>
  <si>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</si>
  <si>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</si>
  <si>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</si>
  <si>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</si>
  <si>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</si>
  <si>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</si>
  <si>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</si>
  <si>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</si>
  <si>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</si>
  <si>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</si>
  <si>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</si>
  <si>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</si>
  <si>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</si>
  <si>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</si>
  <si>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</si>
  <si>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</si>
  <si>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</si>
  <si>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</si>
  <si>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</si>
  <si>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</si>
  <si>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</si>
  <si>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</si>
  <si>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</si>
  <si>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</si>
  <si>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</si>
  <si>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</si>
  <si>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</si>
  <si>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</si>
  <si>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</si>
  <si>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</si>
  <si>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</si>
  <si>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</si>
  <si>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</si>
  <si>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</si>
  <si>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</si>
  <si>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</si>
  <si>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</si>
  <si>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</si>
  <si>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</si>
  <si>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</si>
  <si>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</si>
  <si>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</si>
  <si>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</si>
  <si>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</si>
  <si>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</si>
  <si>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</si>
  <si>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</si>
  <si>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</si>
  <si>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</si>
  <si>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</si>
  <si>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</si>
  <si>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</si>
  <si>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</si>
  <si>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</si>
  <si>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</si>
  <si>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</si>
  <si>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</si>
  <si>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</si>
  <si>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</si>
  <si>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</si>
  <si>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</si>
  <si>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</si>
  <si>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</si>
  <si>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</si>
  <si>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</si>
  <si>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</si>
  <si>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</si>
  <si>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</si>
  <si>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</si>
  <si>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</si>
  <si>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</si>
  <si>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</si>
  <si>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</si>
  <si>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</si>
  <si>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</si>
  <si>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</si>
  <si>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</si>
  <si>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</si>
  <si>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</si>
  <si>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</si>
  <si>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</si>
  <si>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</si>
  <si>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</si>
  <si>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</si>
  <si>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</si>
  <si>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</si>
  <si>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</si>
  <si>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</si>
  <si>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</si>
  <si>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</si>
  <si>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</si>
  <si>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</si>
  <si>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</si>
  <si>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</si>
  <si>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</si>
  <si>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</si>
  <si>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</si>
  <si>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</si>
  <si>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</si>
  <si>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</si>
  <si>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</si>
  <si>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</si>
  <si>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</si>
  <si>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</si>
  <si>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</si>
  <si>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</si>
  <si>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</si>
  <si>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</si>
  <si>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</si>
  <si>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</si>
  <si>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</si>
  <si>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</si>
  <si>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</si>
  <si>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</si>
  <si>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</si>
  <si>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</si>
  <si>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</si>
  <si>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</si>
  <si>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</si>
  <si>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</si>
  <si>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</si>
  <si>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</si>
  <si>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</si>
  <si>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</si>
  <si>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</si>
  <si>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</si>
  <si>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</si>
  <si>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</si>
  <si>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</si>
  <si>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</si>
  <si>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</si>
  <si>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</si>
  <si>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</si>
  <si>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</si>
  <si>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</si>
  <si>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</si>
  <si>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</si>
  <si>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</si>
  <si>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</si>
  <si>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</si>
  <si>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</si>
  <si>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</si>
  <si>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</si>
  <si>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</si>
  <si>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</si>
  <si>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</si>
  <si>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</si>
  <si>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</si>
  <si>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</si>
  <si>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</si>
  <si>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</si>
  <si>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</si>
  <si>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</si>
  <si>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</si>
  <si>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</si>
  <si>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</si>
  <si>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</si>
  <si>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</si>
  <si>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</si>
  <si>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</si>
  <si>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</si>
  <si>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</si>
  <si>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</si>
  <si>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</si>
  <si>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</si>
  <si>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</si>
  <si>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</si>
  <si>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</si>
  <si>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</si>
  <si>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</si>
  <si>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</si>
  <si>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</si>
  <si>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</si>
  <si>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</si>
  <si>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</si>
  <si>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</si>
  <si>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</si>
  <si>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</si>
  <si>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</si>
  <si>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</si>
  <si>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</si>
  <si>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</si>
  <si>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</si>
  <si>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</si>
  <si>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</si>
  <si>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</si>
  <si>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</si>
  <si>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</si>
  <si>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</si>
  <si>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</si>
  <si>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</si>
  <si>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</si>
  <si>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</si>
  <si>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</si>
  <si>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</si>
  <si>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</si>
  <si>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</si>
  <si>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</si>
  <si>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</si>
  <si>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</si>
  <si>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</si>
  <si>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</si>
  <si>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</si>
  <si>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</si>
  <si>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</si>
  <si>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</si>
  <si>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</si>
  <si>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</si>
  <si>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</si>
  <si>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</si>
  <si>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</si>
  <si>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</si>
  <si>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</si>
  <si>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</si>
  <si>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</si>
  <si>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</si>
  <si>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</si>
  <si>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</si>
  <si>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</si>
  <si>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</si>
  <si>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</si>
  <si>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</si>
  <si>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</si>
  <si>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</si>
  <si>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</si>
  <si>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</si>
  <si>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</si>
  <si>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</si>
  <si>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</si>
  <si>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</si>
  <si>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</si>
  <si>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</si>
  <si>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</si>
  <si>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</si>
  <si>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</si>
  <si>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</si>
  <si>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</si>
  <si>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</si>
  <si>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</si>
  <si>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</si>
  <si>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</si>
  <si>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</si>
  <si>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</si>
  <si>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</si>
  <si>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</si>
  <si>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</si>
  <si>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</si>
  <si>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</si>
  <si>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</si>
  <si>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</si>
  <si>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</si>
  <si>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</si>
  <si>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</si>
  <si>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</si>
  <si>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</si>
  <si>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</si>
  <si>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</si>
  <si>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</si>
  <si>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</si>
  <si>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</si>
  <si>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</si>
  <si>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</si>
  <si>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</si>
  <si>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</si>
  <si>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</si>
  <si>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</si>
  <si>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</si>
  <si>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</si>
  <si>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</si>
  <si>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</si>
  <si>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</si>
  <si>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</si>
  <si>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</si>
  <si>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</si>
  <si>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</si>
  <si>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</si>
  <si>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</si>
  <si>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</si>
  <si>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</si>
  <si>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</si>
  <si>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</si>
  <si>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</si>
  <si>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</si>
  <si>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</si>
  <si>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</si>
  <si>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</si>
  <si>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</si>
  <si>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</si>
  <si>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</si>
  <si>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</si>
  <si>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</si>
  <si>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</si>
  <si>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</si>
  <si>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</si>
  <si>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</si>
  <si>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</si>
  <si>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</si>
  <si>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</si>
  <si>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</si>
  <si>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</si>
  <si>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</si>
  <si>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</si>
  <si>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</si>
  <si>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</si>
  <si>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</si>
  <si>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</si>
  <si>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</si>
  <si>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</si>
  <si>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</si>
  <si>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</si>
  <si>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</si>
  <si>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</si>
  <si>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</si>
  <si>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</si>
  <si>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</si>
  <si>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</si>
  <si>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</si>
  <si>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</si>
  <si>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</si>
  <si>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</si>
  <si>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</si>
  <si>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</si>
  <si>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</si>
  <si>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</si>
  <si>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</si>
  <si>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</si>
  <si>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</si>
  <si>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</si>
  <si>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</si>
  <si>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</si>
  <si>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</si>
  <si>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</si>
  <si>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</si>
  <si>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</si>
  <si>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</si>
  <si>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</si>
  <si>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</si>
  <si>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</si>
  <si>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</si>
  <si>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</si>
  <si>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</si>
  <si>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</si>
  <si>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</si>
  <si>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</si>
  <si>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</si>
  <si>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</si>
  <si>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</si>
  <si>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</si>
  <si>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</si>
  <si>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</si>
  <si>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</si>
  <si>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</si>
  <si>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</si>
  <si>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</si>
  <si>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</si>
  <si>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</si>
  <si>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</si>
  <si>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</si>
  <si>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</si>
  <si>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</si>
  <si>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</si>
  <si>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</si>
  <si>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</si>
  <si>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</si>
  <si>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</si>
  <si>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</si>
  <si>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</si>
  <si>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</si>
  <si>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</si>
  <si>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</si>
  <si>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</si>
  <si>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</si>
  <si>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</si>
  <si>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</si>
  <si>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</si>
  <si>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</si>
  <si>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</si>
  <si>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</si>
  <si>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</si>
  <si>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</si>
  <si>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</si>
  <si>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</si>
  <si>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</si>
  <si>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</si>
  <si>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</si>
  <si>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</si>
  <si>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</si>
  <si>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</si>
  <si>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</si>
  <si>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</si>
  <si>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</si>
  <si>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</si>
  <si>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</si>
  <si>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</si>
  <si>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</si>
  <si>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</si>
  <si>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</si>
  <si>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</si>
  <si>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</si>
  <si>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</si>
  <si>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</si>
  <si>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</si>
  <si>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</si>
  <si>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</si>
  <si>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</si>
  <si>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</si>
  <si>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</si>
  <si>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</si>
  <si>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</si>
  <si>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</si>
  <si>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</si>
  <si>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</si>
  <si>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</si>
  <si>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</si>
  <si>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</si>
  <si>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</si>
  <si>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</si>
  <si>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</si>
  <si>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</si>
  <si>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</si>
  <si>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</si>
  <si>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</si>
  <si>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</si>
  <si>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</si>
  <si>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</si>
  <si>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</si>
  <si>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</si>
  <si>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</si>
  <si>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</si>
  <si>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</si>
  <si>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</si>
  <si>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</si>
  <si>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</si>
  <si>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</si>
  <si>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</si>
  <si>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</si>
  <si>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</si>
  <si>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</si>
  <si>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</si>
  <si>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</si>
  <si>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</si>
  <si>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</si>
  <si>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</si>
  <si>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</si>
  <si>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</si>
  <si>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</si>
  <si>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</si>
  <si>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</si>
  <si>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</si>
  <si>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</si>
  <si>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</si>
  <si>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</si>
  <si>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</si>
  <si>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</si>
  <si>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</si>
  <si>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</si>
  <si>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</si>
  <si>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</si>
  <si>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</si>
  <si>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</si>
  <si>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</si>
  <si>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</si>
  <si>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</si>
  <si>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</si>
  <si>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</si>
  <si>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</si>
  <si>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</si>
  <si>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</si>
  <si>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</si>
  <si>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</si>
  <si>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</si>
  <si>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</si>
  <si>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</si>
  <si>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</si>
  <si>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</si>
  <si>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</si>
  <si>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</si>
  <si>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</si>
  <si>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</si>
  <si>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</si>
  <si>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</si>
  <si>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</si>
  <si>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</si>
  <si>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</si>
  <si>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</si>
  <si>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</si>
  <si>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</si>
  <si>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</si>
  <si>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</si>
  <si>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</si>
  <si>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</si>
  <si>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</si>
  <si>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</si>
  <si>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</si>
  <si>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</si>
  <si>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</si>
  <si>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</si>
  <si>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</si>
  <si>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</si>
  <si>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</si>
  <si>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</si>
  <si>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</si>
  <si>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</si>
  <si>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</si>
  <si>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</si>
  <si>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</si>
  <si>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</si>
  <si>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</si>
  <si>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</si>
  <si>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</si>
  <si>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</si>
  <si>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</si>
  <si>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</si>
  <si>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</si>
  <si>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</si>
  <si>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</si>
  <si>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</si>
  <si>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</si>
  <si>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</si>
  <si>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</si>
  <si>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</si>
  <si>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</si>
  <si>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</si>
  <si>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</si>
  <si>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</si>
  <si>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</si>
  <si>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</si>
  <si>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</si>
  <si>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</si>
  <si>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</si>
  <si>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</si>
  <si>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</si>
  <si>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</si>
  <si>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</si>
  <si>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</si>
  <si>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</si>
  <si>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</si>
  <si>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</si>
  <si>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</si>
  <si>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</si>
  <si>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</si>
  <si>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</si>
  <si>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</si>
  <si>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</si>
  <si>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</si>
  <si>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</si>
  <si>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</si>
  <si>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</si>
  <si>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</si>
  <si>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</si>
  <si>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</si>
  <si>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</si>
  <si>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</si>
  <si>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</si>
  <si>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</si>
  <si>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</si>
  <si>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</si>
  <si>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</si>
  <si>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</si>
  <si>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</si>
  <si>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</si>
  <si>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</si>
  <si>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</si>
  <si>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</si>
  <si>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</si>
  <si>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</si>
  <si>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</si>
  <si>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</si>
  <si>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</si>
  <si>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</si>
  <si>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</si>
  <si>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</si>
  <si>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</si>
  <si>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</si>
  <si>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</si>
  <si>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</si>
  <si>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</si>
  <si>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</si>
  <si>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</si>
  <si>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</si>
  <si>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</si>
  <si>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</si>
  <si>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</si>
  <si>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</si>
  <si>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</si>
  <si>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</si>
  <si>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</si>
  <si>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</si>
  <si>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</si>
  <si>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</si>
  <si>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</si>
  <si>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</si>
  <si>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</si>
  <si>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</si>
  <si>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</si>
  <si>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</si>
  <si>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</si>
  <si>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</si>
  <si>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</si>
  <si>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</si>
  <si>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</si>
  <si>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</si>
  <si>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</si>
  <si>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</si>
  <si>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</si>
  <si>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</si>
  <si>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</si>
  <si>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</si>
  <si>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</si>
  <si>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</si>
  <si>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</si>
  <si>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</si>
  <si>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</si>
  <si>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</si>
  <si>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</si>
  <si>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</si>
  <si>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</si>
  <si>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</si>
  <si>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</si>
  <si>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</si>
  <si>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</si>
  <si>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</si>
  <si>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</si>
  <si>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</si>
  <si>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</si>
  <si>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</si>
  <si>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</si>
  <si>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</si>
  <si>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</si>
  <si>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</si>
  <si>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</si>
  <si>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</si>
  <si>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</si>
  <si>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</si>
  <si>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</si>
  <si>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</si>
  <si>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</si>
  <si>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</si>
  <si>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</si>
  <si>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</si>
  <si>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</si>
  <si>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</si>
  <si>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</si>
  <si>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</si>
  <si>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</si>
  <si>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</si>
  <si>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</si>
  <si>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</si>
  <si>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</si>
  <si>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</si>
  <si>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</si>
  <si>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</si>
  <si>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</si>
  <si>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</si>
  <si>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</si>
  <si>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</si>
  <si>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</si>
  <si>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</si>
  <si>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</si>
  <si>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</si>
  <si>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</si>
  <si>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</si>
  <si>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</si>
  <si>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</si>
  <si>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</si>
  <si>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</si>
  <si>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</si>
  <si>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</si>
  <si>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</si>
  <si>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</si>
  <si>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</si>
  <si>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</si>
  <si>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</si>
  <si>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</si>
  <si>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</si>
  <si>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</si>
  <si>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</si>
  <si>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</si>
  <si>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</si>
  <si>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</si>
  <si>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</si>
  <si>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</si>
  <si>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</si>
  <si>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</si>
  <si>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</si>
  <si>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</si>
  <si>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</si>
  <si>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</si>
  <si>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</si>
  <si>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</si>
  <si>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</si>
  <si>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</si>
  <si>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</si>
  <si>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</si>
  <si>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</si>
  <si>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</si>
  <si>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</si>
  <si>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</si>
  <si>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</si>
  <si>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</si>
  <si>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</si>
  <si>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</si>
  <si>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</si>
  <si>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</si>
  <si>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</si>
  <si>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</si>
  <si>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</si>
  <si>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</si>
  <si>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</si>
  <si>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</si>
  <si>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</si>
  <si>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</si>
  <si>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</si>
  <si>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</si>
  <si>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</si>
  <si>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</si>
  <si>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</si>
  <si>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</si>
  <si>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</si>
  <si>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</si>
  <si>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</si>
  <si>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</si>
  <si>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</si>
  <si>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</si>
  <si>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</si>
  <si>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</si>
  <si>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</si>
  <si>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</si>
  <si>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</si>
  <si>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</si>
  <si>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</si>
  <si>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</si>
  <si>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</si>
  <si>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</si>
  <si>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</si>
  <si>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</si>
  <si>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</si>
  <si>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</si>
  <si>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</si>
  <si>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</si>
  <si>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</si>
  <si>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</si>
  <si>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</si>
  <si>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</si>
  <si>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</si>
  <si>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</si>
  <si>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</si>
  <si>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</si>
  <si>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</si>
  <si>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</si>
  <si>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</si>
  <si>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</si>
  <si>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</si>
  <si>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</si>
  <si>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</si>
  <si>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</si>
  <si>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</si>
  <si>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</si>
  <si>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</si>
  <si>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</si>
  <si>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</si>
  <si>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</si>
  <si>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</si>
  <si>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</si>
  <si>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</si>
  <si>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</si>
  <si>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</si>
  <si>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</si>
  <si>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</si>
  <si>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</si>
  <si>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</si>
  <si>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</si>
  <si>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</si>
  <si>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</si>
  <si>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</si>
  <si>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</si>
  <si>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</si>
  <si>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</si>
  <si>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</si>
  <si>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</si>
  <si>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</si>
  <si>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</si>
  <si>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</si>
  <si>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</si>
  <si>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</si>
  <si>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</si>
  <si>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</si>
  <si>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</si>
  <si>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</si>
  <si>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</si>
  <si>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</si>
  <si>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</si>
  <si>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</si>
  <si>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</si>
  <si>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</si>
  <si>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</si>
  <si>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</si>
  <si>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</si>
  <si>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</si>
  <si>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</si>
  <si>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</si>
  <si>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</si>
  <si>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</si>
  <si>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</si>
  <si>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</si>
  <si>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</si>
  <si>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</si>
  <si>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</si>
  <si>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</si>
  <si>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</si>
  <si>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</si>
  <si>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</si>
  <si>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</si>
  <si>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</si>
  <si>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</si>
  <si>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</si>
  <si>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</si>
  <si>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</si>
  <si>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</si>
  <si>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</si>
  <si>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</si>
  <si>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</si>
  <si>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</si>
  <si>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</si>
  <si>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</si>
  <si>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</si>
  <si>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</si>
  <si>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</si>
  <si>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</si>
  <si>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</si>
  <si>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</si>
  <si>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</si>
  <si>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</si>
  <si>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</si>
  <si>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</si>
  <si>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</si>
  <si>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</si>
  <si>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</si>
  <si>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</si>
  <si>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</si>
  <si>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</si>
  <si>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</si>
  <si>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</si>
  <si>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</si>
  <si>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</si>
  <si>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</si>
  <si>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</si>
  <si>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</si>
  <si>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</si>
  <si>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</si>
  <si>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</si>
  <si>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</si>
  <si>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</si>
  <si>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</si>
  <si>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</si>
  <si>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</si>
  <si>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</si>
  <si>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</si>
  <si>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</si>
  <si>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</si>
  <si>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</si>
  <si>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</si>
  <si>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</si>
  <si>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</si>
  <si>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</si>
  <si>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</si>
  <si>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</si>
  <si>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</si>
  <si>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</si>
  <si>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</si>
  <si>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</si>
  <si>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</si>
  <si>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</si>
  <si>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</si>
  <si>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</si>
  <si>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</si>
  <si>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</si>
  <si>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</si>
  <si>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</si>
  <si>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</si>
  <si>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</si>
  <si>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</si>
  <si>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</si>
  <si>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</si>
  <si>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</si>
  <si>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</si>
  <si>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</si>
  <si>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</si>
  <si>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</si>
  <si>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</si>
  <si>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</si>
  <si>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</si>
  <si>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</si>
  <si>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</si>
  <si>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</si>
  <si>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</si>
  <si>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</si>
  <si>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</si>
  <si>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</si>
  <si>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</si>
  <si>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</si>
  <si>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</si>
  <si>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</si>
  <si>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</si>
  <si>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</si>
  <si>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</si>
  <si>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</si>
  <si>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</si>
  <si>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</si>
  <si>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</si>
  <si>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</si>
  <si>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</si>
  <si>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</si>
  <si>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</si>
  <si>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</si>
  <si>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</si>
  <si>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</si>
  <si>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</si>
  <si>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</si>
  <si>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</si>
  <si>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</si>
  <si>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</si>
  <si>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</si>
  <si>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</si>
  <si>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</si>
  <si>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</si>
  <si>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</si>
  <si>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</si>
  <si>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</si>
  <si>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</si>
  <si>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</si>
  <si>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</si>
  <si>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</si>
  <si>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</si>
  <si>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</si>
  <si>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</si>
  <si>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</si>
  <si>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</si>
  <si>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</si>
  <si>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</si>
  <si>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</si>
  <si>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</si>
  <si>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</si>
  <si>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</si>
  <si>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</si>
  <si>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</si>
  <si>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</si>
  <si>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</si>
  <si>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</si>
  <si>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</si>
  <si>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</si>
  <si>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</si>
  <si>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</si>
  <si>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</si>
  <si>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</si>
  <si>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</si>
  <si>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</si>
  <si>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</si>
  <si>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</si>
  <si>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</si>
  <si>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</si>
  <si>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</si>
  <si>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</si>
  <si>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</si>
  <si>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</si>
  <si>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</si>
  <si>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</si>
  <si>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</si>
  <si>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</si>
  <si>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</si>
  <si>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</si>
  <si>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</si>
  <si>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</si>
  <si>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</si>
  <si>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</si>
  <si>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</si>
  <si>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</si>
  <si>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</si>
  <si>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</si>
  <si>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</si>
  <si>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</si>
  <si>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</si>
  <si>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</si>
  <si>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</si>
  <si>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</si>
  <si>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</si>
  <si>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</si>
  <si>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</si>
  <si>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</si>
  <si>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</si>
  <si>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</si>
  <si>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</si>
  <si>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</si>
  <si>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</si>
  <si>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</si>
  <si>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</si>
  <si>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</si>
  <si>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</si>
  <si>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</si>
  <si>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</si>
  <si>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</si>
  <si>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</si>
  <si>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</si>
  <si>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</si>
  <si>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</si>
  <si>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</si>
  <si>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</si>
  <si>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</si>
  <si>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</si>
  <si>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</si>
  <si>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</si>
  <si>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</si>
  <si>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</si>
  <si>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</si>
  <si>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</si>
  <si>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</si>
  <si>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</si>
  <si>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</si>
  <si>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</si>
  <si>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</si>
  <si>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</si>
  <si>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</si>
  <si>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</si>
  <si>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</si>
  <si>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</si>
  <si>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</si>
  <si>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</si>
  <si>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</si>
  <si>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</si>
  <si>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</si>
  <si>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</si>
  <si>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</si>
  <si>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</si>
  <si>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</si>
  <si>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</si>
  <si>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</si>
  <si>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</si>
  <si>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</si>
  <si>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</si>
  <si>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</si>
  <si>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</si>
  <si>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</si>
  <si>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</si>
  <si>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</si>
  <si>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</si>
  <si>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</si>
  <si>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</si>
  <si>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</si>
  <si>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</si>
  <si>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</si>
  <si>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</si>
  <si>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</si>
  <si>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</si>
  <si>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</si>
  <si>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</si>
  <si>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</si>
  <si>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</si>
  <si>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</si>
  <si>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</si>
  <si>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</si>
  <si>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</si>
  <si>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</si>
  <si>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</si>
  <si>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</si>
  <si>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</si>
  <si>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</si>
  <si>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</si>
  <si>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</si>
  <si>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</si>
  <si>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</si>
  <si>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</si>
  <si>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</si>
  <si>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</si>
  <si>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</si>
  <si>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</si>
  <si>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</si>
  <si>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</si>
  <si>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</si>
  <si>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</si>
  <si>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</si>
  <si>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</si>
  <si>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</si>
  <si>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</si>
  <si>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</si>
  <si>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</si>
  <si>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</si>
  <si>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</si>
  <si>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</si>
  <si>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</si>
  <si>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</si>
  <si>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</si>
  <si>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</si>
  <si>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</si>
  <si>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</si>
  <si>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</si>
  <si>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</si>
  <si>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</si>
  <si>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</si>
  <si>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</si>
  <si>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</si>
  <si>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</si>
  <si>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</si>
  <si>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</si>
  <si>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</si>
  <si>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</si>
  <si>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</si>
  <si>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</si>
  <si>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</si>
  <si>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</si>
  <si>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</si>
  <si>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</si>
  <si>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</si>
  <si>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</si>
  <si>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</si>
  <si>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</si>
  <si>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</si>
  <si>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</si>
  <si>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</si>
  <si>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</si>
  <si>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</si>
  <si>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</si>
  <si>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</si>
  <si>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</si>
  <si>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</si>
  <si>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</si>
  <si>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</si>
  <si>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</si>
  <si>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</si>
  <si>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</si>
  <si>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</si>
  <si>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</si>
  <si>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</si>
  <si>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</si>
  <si>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</si>
  <si>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</si>
  <si>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</si>
  <si>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</si>
  <si>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</si>
  <si>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</si>
  <si>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</si>
  <si>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</si>
  <si>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</si>
  <si>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</si>
  <si>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</si>
  <si>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</si>
  <si>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</si>
  <si>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</si>
  <si>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</si>
  <si>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</si>
  <si>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</si>
  <si>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</si>
  <si>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</si>
  <si>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</si>
  <si>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</si>
  <si>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</si>
  <si>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</si>
  <si>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</si>
  <si>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</si>
  <si>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</si>
  <si>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</si>
  <si>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</si>
  <si>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</si>
  <si>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</si>
  <si>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</si>
  <si>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</si>
  <si>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</si>
  <si>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</si>
  <si>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</si>
  <si>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</si>
  <si>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</si>
  <si>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</si>
  <si>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</si>
  <si>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</si>
  <si>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</si>
  <si>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</si>
  <si>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</si>
  <si>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</si>
  <si>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</si>
  <si>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</si>
  <si>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</si>
  <si>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</si>
  <si>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</si>
  <si>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</si>
  <si>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</si>
  <si>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</si>
  <si>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</si>
  <si>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</si>
  <si>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</si>
  <si>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</si>
  <si>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</si>
  <si>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</si>
  <si>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</si>
  <si>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</si>
  <si>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</si>
  <si>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</si>
  <si>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</si>
  <si>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</si>
  <si>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</si>
  <si>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</si>
  <si>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</si>
  <si>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</si>
  <si>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</si>
  <si>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</si>
  <si>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</si>
  <si>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</si>
  <si>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</si>
  <si>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</si>
  <si>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</si>
  <si>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</si>
  <si>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</si>
  <si>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</si>
  <si>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</si>
  <si>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</si>
  <si>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</si>
  <si>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</si>
  <si>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</si>
  <si>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</si>
  <si>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</si>
  <si>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</si>
  <si>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</si>
  <si>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</si>
  <si>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</si>
  <si>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</si>
  <si>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</si>
  <si>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</si>
  <si>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</si>
  <si>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</si>
  <si>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</si>
  <si>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</si>
  <si>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</si>
  <si>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</si>
  <si>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</si>
  <si>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</si>
  <si>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</si>
  <si>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</si>
  <si>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</si>
  <si>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</si>
  <si>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</si>
  <si>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</si>
  <si>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</si>
  <si>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</si>
  <si>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</si>
  <si>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</si>
  <si>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</si>
  <si>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</si>
  <si>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</si>
  <si>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</si>
  <si>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</si>
  <si>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</si>
  <si>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</si>
  <si>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</si>
  <si>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</si>
  <si>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</si>
  <si>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</si>
  <si>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</si>
  <si>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</si>
  <si>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</si>
  <si>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</si>
  <si>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</si>
  <si>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</si>
  <si>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</si>
  <si>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</si>
  <si>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</si>
  <si>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</si>
  <si>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</si>
  <si>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</si>
  <si>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</si>
  <si>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</si>
  <si>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</si>
  <si>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</si>
  <si>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</si>
  <si>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</si>
  <si>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</si>
  <si>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</si>
  <si>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</si>
  <si>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</si>
  <si>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</si>
  <si>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</si>
  <si>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</si>
  <si>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</si>
  <si>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</si>
  <si>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</si>
  <si>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</si>
  <si>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</si>
  <si>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</si>
  <si>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</si>
  <si>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</si>
  <si>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</si>
  <si>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</si>
  <si>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</si>
  <si>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</si>
  <si>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</si>
  <si>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</si>
  <si>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</si>
  <si>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</si>
  <si>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</si>
  <si>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</si>
  <si>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</si>
  <si>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</si>
  <si>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</si>
  <si>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</si>
  <si>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</si>
  <si>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</si>
  <si>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</si>
  <si>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</si>
  <si>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</si>
  <si>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</si>
  <si>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</si>
  <si>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</si>
  <si>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</si>
  <si>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</si>
  <si>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</si>
  <si>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</si>
  <si>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</si>
  <si>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</si>
  <si>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</si>
  <si>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</si>
  <si>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</si>
  <si>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</si>
  <si>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</si>
  <si>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</si>
  <si>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</si>
  <si>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</si>
  <si>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</si>
  <si>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</si>
  <si>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</si>
  <si>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</si>
  <si>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</si>
  <si>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</si>
  <si>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</si>
  <si>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</si>
  <si>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</si>
  <si>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</si>
  <si>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</si>
  <si>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</si>
  <si>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</si>
  <si>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</si>
  <si>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</si>
  <si>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</si>
  <si>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</si>
  <si>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</si>
  <si>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</si>
  <si>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</si>
  <si>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</si>
  <si>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</si>
  <si>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</si>
  <si>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</si>
  <si>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</si>
  <si>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</si>
  <si>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</si>
  <si>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</si>
  <si>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</si>
  <si>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</si>
  <si>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</si>
  <si>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</si>
  <si>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</si>
  <si>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</si>
  <si>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</si>
  <si>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</si>
  <si>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</si>
  <si>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</si>
  <si>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</si>
  <si>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</si>
  <si>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</si>
  <si>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</si>
  <si>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</si>
  <si>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</si>
  <si>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</si>
  <si>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</si>
  <si>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</si>
  <si>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</si>
  <si>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</si>
  <si>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</si>
  <si>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</si>
  <si>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</si>
  <si>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</si>
  <si>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</si>
  <si>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</si>
  <si>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</si>
  <si>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</si>
  <si>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</si>
  <si>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</si>
  <si>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</si>
  <si>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</si>
  <si>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</si>
  <si>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</si>
  <si>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</si>
  <si>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</si>
  <si>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</si>
  <si>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</si>
  <si>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</si>
  <si>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</si>
  <si>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</si>
  <si>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</si>
  <si>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</si>
  <si>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</si>
  <si>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</si>
  <si>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</si>
  <si>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</si>
  <si>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</si>
  <si>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</si>
  <si>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</si>
  <si>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</si>
  <si>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</si>
  <si>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</si>
  <si>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</si>
  <si>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</si>
  <si>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</si>
  <si>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</si>
  <si>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</si>
  <si>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</si>
  <si>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</si>
  <si>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</si>
  <si>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</si>
  <si>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</si>
  <si>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</si>
  <si>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</si>
  <si>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</si>
  <si>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</si>
  <si>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</si>
  <si>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</si>
  <si>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</si>
  <si>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</si>
  <si>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</si>
  <si>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</si>
  <si>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</si>
  <si>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</si>
  <si>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</si>
  <si>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</si>
  <si>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</si>
  <si>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</si>
  <si>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</si>
  <si>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</si>
  <si>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</si>
  <si>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</si>
  <si>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</si>
  <si>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</si>
  <si>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</si>
  <si>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</si>
  <si>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</si>
  <si>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</si>
  <si>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</si>
  <si>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</si>
  <si>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</si>
  <si>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</si>
  <si>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</si>
  <si>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</si>
  <si>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</si>
  <si>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</si>
  <si>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</si>
  <si>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</si>
  <si>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</si>
  <si>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</si>
  <si>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</si>
  <si>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</si>
  <si>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</si>
  <si>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</si>
  <si>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</si>
  <si>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</si>
  <si>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</si>
  <si>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</si>
  <si>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</si>
  <si>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</si>
  <si>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</si>
  <si>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</si>
  <si>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</si>
  <si>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</si>
  <si>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</si>
  <si>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</si>
  <si>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</si>
  <si>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</si>
  <si>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</si>
  <si>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</si>
  <si>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</si>
  <si>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</si>
  <si>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</si>
  <si>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</si>
  <si>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</si>
  <si>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</si>
  <si>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</si>
  <si>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</si>
  <si>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</si>
  <si>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</si>
  <si>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</si>
  <si>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</si>
  <si>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</si>
  <si>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</si>
  <si>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</si>
  <si>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</si>
  <si>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</si>
  <si>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</si>
  <si>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</si>
  <si>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</si>
  <si>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</si>
  <si>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</si>
  <si>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</si>
  <si>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</si>
  <si>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</si>
  <si>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</si>
  <si>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</si>
  <si>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</si>
  <si>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</si>
  <si>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</si>
  <si>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</si>
  <si>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</si>
  <si>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</si>
  <si>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</si>
  <si>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</si>
  <si>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</si>
  <si>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</si>
  <si>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</si>
  <si>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</si>
  <si>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</si>
  <si>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</si>
  <si>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</si>
  <si>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</si>
  <si>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</si>
  <si>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</si>
  <si>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</si>
  <si>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</si>
  <si>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</si>
  <si>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</si>
  <si>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</si>
  <si>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</si>
  <si>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</si>
  <si>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</si>
  <si>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</si>
  <si>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</si>
  <si>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</si>
  <si>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</si>
  <si>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</si>
  <si>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</si>
  <si>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</si>
  <si>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</si>
  <si>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</si>
  <si>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</si>
  <si>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</si>
  <si>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</si>
  <si>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</si>
  <si>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</si>
  <si>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</si>
  <si>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</si>
  <si>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</si>
  <si>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</si>
  <si>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</si>
  <si>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</si>
  <si>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</si>
  <si>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</si>
  <si>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</si>
  <si>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</si>
  <si>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</si>
  <si>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</si>
  <si>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</si>
  <si>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</si>
  <si>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</si>
  <si>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</si>
  <si>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</si>
  <si>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</si>
  <si>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</si>
  <si>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</si>
  <si>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</si>
  <si>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</si>
  <si>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</si>
  <si>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</si>
  <si>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</si>
  <si>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</si>
  <si>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</si>
  <si>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</si>
  <si>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</si>
  <si>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</si>
  <si>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</si>
  <si>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</si>
  <si>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</si>
  <si>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</si>
  <si>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</si>
  <si>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</si>
  <si>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</si>
  <si>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</si>
  <si>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</si>
  <si>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</si>
  <si>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</si>
  <si>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</si>
  <si>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</si>
  <si>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</si>
  <si>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</si>
  <si>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</si>
  <si>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</si>
  <si>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</si>
  <si>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</si>
  <si>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</si>
  <si>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</si>
  <si>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</si>
  <si>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</si>
  <si>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</si>
  <si>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</si>
  <si>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</si>
  <si>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</si>
  <si>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</si>
  <si>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</si>
  <si>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</si>
  <si>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</si>
  <si>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</si>
  <si>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</si>
  <si>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</si>
  <si>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</si>
  <si>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</si>
  <si>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</si>
  <si>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</si>
  <si>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</si>
  <si>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</si>
  <si>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</si>
  <si>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</si>
  <si>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</si>
  <si>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</si>
  <si>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</si>
  <si>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</si>
  <si>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</si>
  <si>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</si>
  <si>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</si>
  <si>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</si>
  <si>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</si>
  <si>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</si>
  <si>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</si>
  <si>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</si>
  <si>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</si>
  <si>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</si>
  <si>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</si>
  <si>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</si>
  <si>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</si>
  <si>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</si>
  <si>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</si>
  <si>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</si>
  <si>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</si>
  <si>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</si>
  <si>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</si>
  <si>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</si>
  <si>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</si>
  <si>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</si>
  <si>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</si>
  <si>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</si>
  <si>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</si>
  <si>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</si>
  <si>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</si>
  <si>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</si>
  <si>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</si>
  <si>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</si>
  <si>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</si>
  <si>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</si>
  <si>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</si>
  <si>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</si>
  <si>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</si>
  <si>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</si>
  <si>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</si>
  <si>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</si>
  <si>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</si>
  <si>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</si>
  <si>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</si>
  <si>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</si>
  <si>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</si>
  <si>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</si>
  <si>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</si>
  <si>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</si>
  <si>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</si>
  <si>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</si>
  <si>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</si>
  <si>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</si>
  <si>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</si>
  <si>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</si>
  <si>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</si>
  <si>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</si>
  <si>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</si>
  <si>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</si>
  <si>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</si>
  <si>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</si>
  <si>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</si>
  <si>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</si>
  <si>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</si>
  <si>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</si>
  <si>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</si>
  <si>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</si>
  <si>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</si>
  <si>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</si>
  <si>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</si>
  <si>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</si>
  <si>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</si>
  <si>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</si>
  <si>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</si>
  <si>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</si>
  <si>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</si>
  <si>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</si>
  <si>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</si>
  <si>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</si>
  <si>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</si>
  <si>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</si>
  <si>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</si>
  <si>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</si>
  <si>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</si>
  <si>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</si>
  <si>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</si>
  <si>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</si>
  <si>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</si>
  <si>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</si>
  <si>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</si>
  <si>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</si>
  <si>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</si>
  <si>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</si>
  <si>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</si>
  <si>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</si>
  <si>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</si>
  <si>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</si>
  <si>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</si>
  <si>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</si>
  <si>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</si>
  <si>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</si>
  <si>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</si>
  <si>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</si>
  <si>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</si>
  <si>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</si>
  <si>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</si>
  <si>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</si>
  <si>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</si>
  <si>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</si>
  <si>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</si>
  <si>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</si>
  <si>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</si>
  <si>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</si>
  <si>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</si>
  <si>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</si>
  <si>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</si>
  <si>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</si>
  <si>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</si>
  <si>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</si>
  <si>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</si>
  <si>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</si>
  <si>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</si>
  <si>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</si>
  <si>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</si>
  <si>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</si>
  <si>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</si>
  <si>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</si>
  <si>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</si>
  <si>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</si>
  <si>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</si>
  <si>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</si>
  <si>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</si>
  <si>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</si>
  <si>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</si>
  <si>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</si>
  <si>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</si>
  <si>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</si>
  <si>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</si>
  <si>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</si>
  <si>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</si>
  <si>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</si>
  <si>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</si>
  <si>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</si>
  <si>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</si>
  <si>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</si>
  <si>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</si>
  <si>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</si>
  <si>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</si>
  <si>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</si>
  <si>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</si>
  <si>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</si>
  <si>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</si>
  <si>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</si>
  <si>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</si>
  <si>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</si>
  <si>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</si>
  <si>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</si>
  <si>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</si>
  <si>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</si>
  <si>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</si>
  <si>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</si>
  <si>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</si>
  <si>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</si>
  <si>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</si>
  <si>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</si>
  <si>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</si>
  <si>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</si>
  <si>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</si>
  <si>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</si>
  <si>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</si>
  <si>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</si>
  <si>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</si>
  <si>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</si>
  <si>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</si>
  <si>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</si>
  <si>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</si>
  <si>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</si>
  <si>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</si>
  <si>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</si>
  <si>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</si>
  <si>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</si>
  <si>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</si>
  <si>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</si>
  <si>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</si>
  <si>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</si>
  <si>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</si>
  <si>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</si>
  <si>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</si>
  <si>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</si>
  <si>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</si>
  <si>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</si>
  <si>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</si>
  <si>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</si>
  <si>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</si>
  <si>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</si>
  <si>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</si>
  <si>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</si>
  <si>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</si>
  <si>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</si>
  <si>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</si>
  <si>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</si>
  <si>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</si>
  <si>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</si>
  <si>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</si>
  <si>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</si>
  <si>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</si>
  <si>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</si>
  <si>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</si>
  <si>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</si>
  <si>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</si>
  <si>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</si>
  <si>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</si>
  <si>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</si>
  <si>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</si>
  <si>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</si>
  <si>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</si>
  <si>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</si>
  <si>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</si>
  <si>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</si>
  <si>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</si>
  <si>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</si>
  <si>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</si>
  <si>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</si>
  <si>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</si>
  <si>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</si>
  <si>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</si>
  <si>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</si>
  <si>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</si>
  <si>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</si>
  <si>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</si>
  <si>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</si>
  <si>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</si>
  <si>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</si>
  <si>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</si>
  <si>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</si>
  <si>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</si>
  <si>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</si>
  <si>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</si>
  <si>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</si>
  <si>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</si>
  <si>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</si>
  <si>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</si>
  <si>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</si>
  <si>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</si>
  <si>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</si>
  <si>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</si>
  <si>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</si>
  <si>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</si>
  <si>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</si>
  <si>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</si>
  <si>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</si>
  <si>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</si>
  <si>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</si>
  <si>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</si>
  <si>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</si>
  <si>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</si>
  <si>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</si>
  <si>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</si>
  <si>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</si>
  <si>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</si>
  <si>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</si>
  <si>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</si>
  <si>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</si>
  <si>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</si>
  <si>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</si>
  <si>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</si>
  <si>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</si>
  <si>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</si>
  <si>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</si>
  <si>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</si>
  <si>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</si>
  <si>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</si>
  <si>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</si>
  <si>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</si>
  <si>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</si>
  <si>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</si>
  <si>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</si>
  <si>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</si>
  <si>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</si>
  <si>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</si>
  <si>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</si>
  <si>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</si>
  <si>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</si>
  <si>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</si>
  <si>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</si>
  <si>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</si>
  <si>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</si>
  <si>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</si>
  <si>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</si>
  <si>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</si>
  <si>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</si>
  <si>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</si>
  <si>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</si>
  <si>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</si>
  <si>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</si>
  <si>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</si>
  <si>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</si>
  <si>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</si>
  <si>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</si>
  <si>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</si>
  <si>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</si>
  <si>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</si>
  <si>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</si>
  <si>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</si>
  <si>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</si>
  <si>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</si>
  <si>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</si>
  <si>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</si>
  <si>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</si>
  <si>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</si>
  <si>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</si>
  <si>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</si>
  <si>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</si>
  <si>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</si>
  <si>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</si>
  <si>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</si>
  <si>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</si>
  <si>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</si>
  <si>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</si>
  <si>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</si>
  <si>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</si>
  <si>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</si>
  <si>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</si>
  <si>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</si>
  <si>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</si>
  <si>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</si>
  <si>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</si>
  <si>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</si>
  <si>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</si>
  <si>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</si>
  <si>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</si>
  <si>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</si>
  <si>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</si>
  <si>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</si>
  <si>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</si>
  <si>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</si>
  <si>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</si>
  <si>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</si>
  <si>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</si>
  <si>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</si>
  <si>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</si>
  <si>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</si>
  <si>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</si>
  <si>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</si>
  <si>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</si>
  <si>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</si>
  <si>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</si>
  <si>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</si>
  <si>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</si>
  <si>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</si>
  <si>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</si>
  <si>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</si>
  <si>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</si>
  <si>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</si>
  <si>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</si>
  <si>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</si>
  <si>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</si>
  <si>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</si>
  <si>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</si>
  <si>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</si>
  <si>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</si>
  <si>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</si>
  <si>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</si>
  <si>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</si>
  <si>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</si>
  <si>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</si>
  <si>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</si>
  <si>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</si>
  <si>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</si>
  <si>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</si>
  <si>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</si>
  <si>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</si>
  <si>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</si>
  <si>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</si>
  <si>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</si>
  <si>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</si>
  <si>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</si>
  <si>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</si>
  <si>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</si>
  <si>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</si>
  <si>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</si>
  <si>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</si>
  <si>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</si>
  <si>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</si>
  <si>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</si>
  <si>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</si>
  <si>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</si>
  <si>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</si>
  <si>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</si>
  <si>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</si>
  <si>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</si>
  <si>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</si>
  <si>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</si>
  <si>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</si>
  <si>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</si>
  <si>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</si>
  <si>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</si>
  <si>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</si>
  <si>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</si>
  <si>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</si>
  <si>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</si>
  <si>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</si>
  <si>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</si>
  <si>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</si>
  <si>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</si>
  <si>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</si>
  <si>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</si>
  <si>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</si>
  <si>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</si>
  <si>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</si>
  <si>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</si>
  <si>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</si>
  <si>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</si>
  <si>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</si>
  <si>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</si>
  <si>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</si>
  <si>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</si>
  <si>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</si>
  <si>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</si>
  <si>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</si>
  <si>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</si>
  <si>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</si>
  <si>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</si>
  <si>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</si>
  <si>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</si>
  <si>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</si>
  <si>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</si>
  <si>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</si>
  <si>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</si>
  <si>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</si>
  <si>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</si>
  <si>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</si>
  <si>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</si>
  <si>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</si>
  <si>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</si>
  <si>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</si>
  <si>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</si>
  <si>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</si>
  <si>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</si>
  <si>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</si>
  <si>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</si>
  <si>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</si>
  <si>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</si>
  <si>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</si>
  <si>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</si>
  <si>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</si>
  <si>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</si>
  <si>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</si>
  <si>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</si>
  <si>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</si>
  <si>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</si>
  <si>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</si>
  <si>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</si>
  <si>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</si>
  <si>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</si>
  <si>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</si>
  <si>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</si>
  <si>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</si>
  <si>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</si>
  <si>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</si>
  <si>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</si>
  <si>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</si>
  <si>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</si>
  <si>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</si>
  <si>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</si>
  <si>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</si>
  <si>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</si>
  <si>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</si>
  <si>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</si>
  <si>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</si>
  <si>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</si>
  <si>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</si>
  <si>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</si>
  <si>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</si>
  <si>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</si>
  <si>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</si>
  <si>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</si>
  <si>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</si>
  <si>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</si>
  <si>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</si>
  <si>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</si>
  <si>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</si>
  <si>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</si>
  <si>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</si>
  <si>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</si>
  <si>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</si>
  <si>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</si>
  <si>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</si>
  <si>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</si>
  <si>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</si>
  <si>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</si>
  <si>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</si>
  <si>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</si>
  <si>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</si>
  <si>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</si>
  <si>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</si>
  <si>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</si>
  <si>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</si>
  <si>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</si>
  <si>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</si>
  <si>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</si>
  <si>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</si>
  <si>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</si>
  <si>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</si>
  <si>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</si>
  <si>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</si>
  <si>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</si>
  <si>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</si>
  <si>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</si>
  <si>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</si>
  <si>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</si>
  <si>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</si>
  <si>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</si>
  <si>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</si>
  <si>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</si>
  <si>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</si>
  <si>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</si>
  <si>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</si>
  <si>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</si>
  <si>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</si>
  <si>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</si>
  <si>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</si>
  <si>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</si>
  <si>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</si>
  <si>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</si>
  <si>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</si>
  <si>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</si>
  <si>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</si>
  <si>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</si>
  <si>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</si>
  <si>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</si>
  <si>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</si>
  <si>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</si>
  <si>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</si>
  <si>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</si>
  <si>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</si>
  <si>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</si>
  <si>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</si>
  <si>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</si>
  <si>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</si>
  <si>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</si>
  <si>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</si>
  <si>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</si>
  <si>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</si>
  <si>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</si>
  <si>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</si>
  <si>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</si>
  <si>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</si>
  <si>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</si>
  <si>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</si>
  <si>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</si>
  <si>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</si>
  <si>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</si>
  <si>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</si>
  <si>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</si>
  <si>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</si>
  <si>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</si>
  <si>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</si>
  <si>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</si>
  <si>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</si>
  <si>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</si>
  <si>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</si>
  <si>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</si>
  <si>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</si>
  <si>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</si>
  <si>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</si>
  <si>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</si>
  <si>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</si>
  <si>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</si>
  <si>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</si>
  <si>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</si>
  <si>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</si>
  <si>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</si>
  <si>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</si>
  <si>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</si>
  <si>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</si>
  <si>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</si>
  <si>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</si>
  <si>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</si>
  <si>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</si>
  <si>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</si>
  <si>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</si>
  <si>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</si>
  <si>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</si>
  <si>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</si>
  <si>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</si>
  <si>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</si>
  <si>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</si>
  <si>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</si>
  <si>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</si>
  <si>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</si>
  <si>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</si>
  <si>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</si>
  <si>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</si>
  <si>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</si>
  <si>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</si>
  <si>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</si>
  <si>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</si>
  <si>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</si>
  <si>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</si>
  <si>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</si>
  <si>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</si>
  <si>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</si>
  <si>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</si>
  <si>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</si>
  <si>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</si>
  <si>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</si>
  <si>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</si>
  <si>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</si>
  <si>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</si>
  <si>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</si>
  <si>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</si>
  <si>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</si>
  <si>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</si>
  <si>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</si>
  <si>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</si>
  <si>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</si>
  <si>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</si>
  <si>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</si>
  <si>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</si>
  <si>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</si>
  <si>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</si>
  <si>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</si>
  <si>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</si>
  <si>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</si>
  <si>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</si>
  <si>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</si>
  <si>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</si>
  <si>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</si>
  <si>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</si>
  <si>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</si>
  <si>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</si>
  <si>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</si>
  <si>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</si>
  <si>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</si>
  <si>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</si>
  <si>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</si>
  <si>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</si>
  <si>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</si>
  <si>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</si>
  <si>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</si>
  <si>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</si>
  <si>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</si>
  <si>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</si>
  <si>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</si>
  <si>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</si>
  <si>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</si>
  <si>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</si>
  <si>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</si>
  <si>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</si>
  <si>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</si>
  <si>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</si>
  <si>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</si>
  <si>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</si>
  <si>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</si>
  <si>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</si>
  <si>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</si>
  <si>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</si>
  <si>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</si>
  <si>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</si>
  <si>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</si>
  <si>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</si>
  <si>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</si>
  <si>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</si>
  <si>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</si>
  <si>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</si>
  <si>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</si>
  <si>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</si>
  <si>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</si>
  <si>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</si>
  <si>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</si>
  <si>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</si>
  <si>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</si>
  <si>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</si>
  <si>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</si>
  <si>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</si>
  <si>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</si>
  <si>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</si>
  <si>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</si>
  <si>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</si>
  <si>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</si>
  <si>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</si>
  <si>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</si>
  <si>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</si>
  <si>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</si>
  <si>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</si>
  <si>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</si>
  <si>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</si>
  <si>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</si>
  <si>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</si>
  <si>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</si>
  <si>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</si>
  <si>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</si>
  <si>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</si>
  <si>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</si>
  <si>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</si>
  <si>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</si>
  <si>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</si>
  <si>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</si>
  <si>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</si>
  <si>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</si>
  <si>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</si>
  <si>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</si>
  <si>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</si>
  <si>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</si>
  <si>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</si>
  <si>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</si>
  <si>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</si>
  <si>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</si>
  <si>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</si>
  <si>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</si>
  <si>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</si>
  <si>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</si>
  <si>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</si>
  <si>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</si>
  <si>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</si>
  <si>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</si>
  <si>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</si>
  <si>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</si>
  <si>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</si>
  <si>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</si>
  <si>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</si>
  <si>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</si>
  <si>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</si>
  <si>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</si>
  <si>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</si>
  <si>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</si>
  <si>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</si>
  <si>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</si>
  <si>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</si>
  <si>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</si>
  <si>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</si>
  <si>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</si>
  <si>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</si>
  <si>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</si>
  <si>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</si>
  <si>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</si>
  <si>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</si>
  <si>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</si>
  <si>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</si>
  <si>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</si>
  <si>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</si>
  <si>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</si>
  <si>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</si>
  <si>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</si>
  <si>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</si>
  <si>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</si>
  <si>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</si>
  <si>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</si>
  <si>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</si>
  <si>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</si>
  <si>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</si>
  <si>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</si>
  <si>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</si>
  <si>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</si>
  <si>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</si>
  <si>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</si>
  <si>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</si>
  <si>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</si>
  <si>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</si>
  <si>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</si>
  <si>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</si>
  <si>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</si>
  <si>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</si>
  <si>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</si>
  <si>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</si>
  <si>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</si>
  <si>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</si>
  <si>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</si>
  <si>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</si>
  <si>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</si>
  <si>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</si>
  <si>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</si>
  <si>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</si>
  <si>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</si>
  <si>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</si>
  <si>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</si>
  <si>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</si>
  <si>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</si>
  <si>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</si>
  <si>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</si>
  <si>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</si>
  <si>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</si>
  <si>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</si>
  <si>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</si>
  <si>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</si>
  <si>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</si>
  <si>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</si>
  <si>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</si>
  <si>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</si>
  <si>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</si>
  <si>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</si>
  <si>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</si>
  <si>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</si>
  <si>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</si>
  <si>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</si>
  <si>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</si>
  <si>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</si>
  <si>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</si>
  <si>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</si>
  <si>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</si>
  <si>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</si>
  <si>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</si>
  <si>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</si>
  <si>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</si>
  <si>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</si>
  <si>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</si>
  <si>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</si>
  <si>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</si>
  <si>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</si>
  <si>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</si>
  <si>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</si>
  <si>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</si>
  <si>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</si>
  <si>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</si>
  <si>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</si>
  <si>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</si>
  <si>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</si>
  <si>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</si>
  <si>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</si>
  <si>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</si>
  <si>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</si>
  <si>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</si>
  <si>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</si>
  <si>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</si>
  <si>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</si>
  <si>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</si>
  <si>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</si>
  <si>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</si>
  <si>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</si>
  <si>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</si>
  <si>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</si>
  <si>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</si>
  <si>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</si>
  <si>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</si>
  <si>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</si>
  <si>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</si>
  <si>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</si>
  <si>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</si>
  <si>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</si>
  <si>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</si>
  <si>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</si>
  <si>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</si>
  <si>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</si>
  <si>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</si>
  <si>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</si>
  <si>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</si>
  <si>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</si>
  <si>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</si>
  <si>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</si>
  <si>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</si>
  <si>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</si>
  <si>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</si>
  <si>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</si>
  <si>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</si>
  <si>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</si>
  <si>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</si>
  <si>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</si>
  <si>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</si>
  <si>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</si>
  <si>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</si>
  <si>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</si>
  <si>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</si>
  <si>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</si>
  <si>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</si>
  <si>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</si>
  <si>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</si>
  <si>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</si>
  <si>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</si>
  <si>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</si>
  <si>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</si>
  <si>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</si>
  <si>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</si>
  <si>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</si>
  <si>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</si>
  <si>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</si>
  <si>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</si>
  <si>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</si>
  <si>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</si>
  <si>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</si>
  <si>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</si>
  <si>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</si>
  <si>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</si>
  <si>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</si>
  <si>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</si>
  <si>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</si>
  <si>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</si>
  <si>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</si>
  <si>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</si>
  <si>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</si>
  <si>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</si>
  <si>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</si>
  <si>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</si>
  <si>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</si>
  <si>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</si>
  <si>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</si>
  <si>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</si>
  <si>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</si>
  <si>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</si>
  <si>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</si>
  <si>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</si>
  <si>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</si>
  <si>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</si>
  <si>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</si>
  <si>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</si>
  <si>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</si>
  <si>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</si>
  <si>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</si>
  <si>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</si>
  <si>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</si>
  <si>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</si>
  <si>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</si>
  <si>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</si>
  <si>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</si>
  <si>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</si>
  <si>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</si>
  <si>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</si>
  <si>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</si>
  <si>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</si>
  <si>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</si>
  <si>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</si>
  <si>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</si>
  <si>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</si>
  <si>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</si>
  <si>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</si>
  <si>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</si>
  <si>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</si>
  <si>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</si>
  <si>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</si>
  <si>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</si>
  <si>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</si>
  <si>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</si>
  <si>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</si>
  <si>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</si>
  <si>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</si>
  <si>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</si>
  <si>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</si>
  <si>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</si>
  <si>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</si>
  <si>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</si>
  <si>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</si>
  <si>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</si>
  <si>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</si>
  <si>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</si>
  <si>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</si>
  <si>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</si>
  <si>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</si>
  <si>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</si>
  <si>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</si>
  <si>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</si>
  <si>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</si>
  <si>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</si>
  <si>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</si>
  <si>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</si>
  <si>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</si>
  <si>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</si>
  <si>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</si>
  <si>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</si>
  <si>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</si>
  <si>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</si>
  <si>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</si>
  <si>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</si>
  <si>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</si>
  <si>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</si>
  <si>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</si>
  <si>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</si>
  <si>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</si>
  <si>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</si>
  <si>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</si>
  <si>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</si>
  <si>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</si>
  <si>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</si>
  <si>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</si>
  <si>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</si>
  <si>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</si>
  <si>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</si>
  <si>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</si>
  <si>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</si>
  <si>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</si>
  <si>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</si>
  <si>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</si>
  <si>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</si>
  <si>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</si>
  <si>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</si>
  <si>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</si>
  <si>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</si>
  <si>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</si>
  <si>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</si>
  <si>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</si>
  <si>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</si>
  <si>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</si>
  <si>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</si>
  <si>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</si>
  <si>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</si>
  <si>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</si>
  <si>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</si>
  <si>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</si>
  <si>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</si>
  <si>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</si>
  <si>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</si>
  <si>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</si>
  <si>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</si>
  <si>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</si>
  <si>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</si>
  <si>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</si>
  <si>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</si>
  <si>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</si>
  <si>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</si>
  <si>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</si>
  <si>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</si>
  <si>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</si>
  <si>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</si>
  <si>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</si>
  <si>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</si>
  <si>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</si>
  <si>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</si>
  <si>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</si>
  <si>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</si>
  <si>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</si>
  <si>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</si>
  <si>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</si>
  <si>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</si>
  <si>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</si>
  <si>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</si>
  <si>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</si>
  <si>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</si>
  <si>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</si>
  <si>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</si>
  <si>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</si>
  <si>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</si>
  <si>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</si>
  <si>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</si>
  <si>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</si>
  <si>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</si>
  <si>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</si>
  <si>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</si>
  <si>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</si>
  <si>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</si>
  <si>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</si>
  <si>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</si>
  <si>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</si>
  <si>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</si>
  <si>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</si>
  <si>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</si>
  <si>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</si>
  <si>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</si>
  <si>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</si>
  <si>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</si>
  <si>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</si>
  <si>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</si>
  <si>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</si>
  <si>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</si>
  <si>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</si>
  <si>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</si>
  <si>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</si>
  <si>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</si>
  <si>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</si>
  <si>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</si>
  <si>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</si>
  <si>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</si>
  <si>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</si>
  <si>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</si>
  <si>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</si>
  <si>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</si>
  <si>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</si>
  <si>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</si>
  <si>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</si>
  <si>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</si>
  <si>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</si>
  <si>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</si>
  <si>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</si>
  <si>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</si>
  <si>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</si>
  <si>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</si>
  <si>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</si>
  <si>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</si>
  <si>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</si>
  <si>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</si>
  <si>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</si>
  <si>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</si>
  <si>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</si>
  <si>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</si>
  <si>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</si>
  <si>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</si>
  <si>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</si>
  <si>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</si>
  <si>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</si>
  <si>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</si>
  <si>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</si>
  <si>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</si>
  <si>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</si>
  <si>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</si>
  <si>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</si>
  <si>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</si>
  <si>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</si>
  <si>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</si>
  <si>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</si>
  <si>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</si>
  <si>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</si>
  <si>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</si>
  <si>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</si>
  <si>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</si>
  <si>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</si>
  <si>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</si>
  <si>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</si>
  <si>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</si>
  <si>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</si>
  <si>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</si>
  <si>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</si>
  <si>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</si>
  <si>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</si>
  <si>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</si>
  <si>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</si>
  <si>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</si>
  <si>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</si>
  <si>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</si>
  <si>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</si>
  <si>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</si>
  <si>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</si>
  <si>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</si>
  <si>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</si>
  <si>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</si>
  <si>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</si>
  <si>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</si>
  <si>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</si>
  <si>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</si>
  <si>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</si>
  <si>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</si>
  <si>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</si>
  <si>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</si>
  <si>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</si>
  <si>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</si>
  <si>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</si>
  <si>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</si>
  <si>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</si>
  <si>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</si>
  <si>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</si>
  <si>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</si>
  <si>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</si>
  <si>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</si>
  <si>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</si>
  <si>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</si>
  <si>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</si>
  <si>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</si>
  <si>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</si>
  <si>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</si>
  <si>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</si>
  <si>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</si>
  <si>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</si>
  <si>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</si>
  <si>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</si>
  <si>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</si>
  <si>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</si>
  <si>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</si>
  <si>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</si>
  <si>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</si>
  <si>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</si>
  <si>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</si>
  <si>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</si>
  <si>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</si>
  <si>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</si>
  <si>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</si>
  <si>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</si>
  <si>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</si>
  <si>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</si>
  <si>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</si>
  <si>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</si>
  <si>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</si>
  <si>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</si>
  <si>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</si>
  <si>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</si>
  <si>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</si>
  <si>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</si>
  <si>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</si>
  <si>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</si>
  <si>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</si>
  <si>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</si>
  <si>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</si>
  <si>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</si>
  <si>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</si>
  <si>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</si>
  <si>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</si>
  <si>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</si>
  <si>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</si>
  <si>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</si>
  <si>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</si>
  <si>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</si>
  <si>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</si>
  <si>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</si>
  <si>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</si>
  <si>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</si>
  <si>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</si>
  <si>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</si>
  <si>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</si>
  <si>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</si>
  <si>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</si>
  <si>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</si>
  <si>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</si>
  <si>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</si>
  <si>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</si>
  <si>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</si>
  <si>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</si>
  <si>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</si>
  <si>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</si>
  <si>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</si>
  <si>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</si>
  <si>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</si>
  <si>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</si>
  <si>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</si>
  <si>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</si>
  <si>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</si>
  <si>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</si>
  <si>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</si>
  <si>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</si>
  <si>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</si>
  <si>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</si>
  <si>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</si>
  <si>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</si>
  <si>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</si>
  <si>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</si>
  <si>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</si>
  <si>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</si>
  <si>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</si>
  <si>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</si>
  <si>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</si>
  <si>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</si>
  <si>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</si>
  <si>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</si>
  <si>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</si>
  <si>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</si>
  <si>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</si>
  <si>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</si>
  <si>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</si>
  <si>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</si>
  <si>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</si>
  <si>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</si>
  <si>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</si>
  <si>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</si>
  <si>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</si>
  <si>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</si>
  <si>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</si>
  <si>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</si>
  <si>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</si>
  <si>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</si>
  <si>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</si>
  <si>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</si>
  <si>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</si>
  <si>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</si>
  <si>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</si>
  <si>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</si>
  <si>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</si>
  <si>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</si>
  <si>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</si>
  <si>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</si>
  <si>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</si>
  <si>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</si>
  <si>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</si>
  <si>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</si>
  <si>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</si>
  <si>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</si>
  <si>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</si>
  <si>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</si>
  <si>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</si>
  <si>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</si>
  <si>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</si>
  <si>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</si>
  <si>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</si>
  <si>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</si>
  <si>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</si>
  <si>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</si>
  <si>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</si>
  <si>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</si>
  <si>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</si>
  <si>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</si>
  <si>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</si>
  <si>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</si>
  <si>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</si>
  <si>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</si>
  <si>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</si>
  <si>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</si>
  <si>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</si>
  <si>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</si>
  <si>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</si>
  <si>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</si>
  <si>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</si>
  <si>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</si>
  <si>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</si>
  <si>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</si>
  <si>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</si>
  <si>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</si>
  <si>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</si>
  <si>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</si>
  <si>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</si>
  <si>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</si>
  <si>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</si>
  <si>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</si>
  <si>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</si>
  <si>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</si>
  <si>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</si>
  <si>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</si>
  <si>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</si>
  <si>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</si>
  <si>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</si>
  <si>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</si>
  <si>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</si>
  <si>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</si>
  <si>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</si>
  <si>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</si>
  <si>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</si>
  <si>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</si>
  <si>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</si>
  <si>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</si>
  <si>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</si>
  <si>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</si>
  <si>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</si>
  <si>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</si>
  <si>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</si>
  <si>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</si>
  <si>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</si>
  <si>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</si>
  <si>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</si>
  <si>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</si>
  <si>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</si>
  <si>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</si>
  <si>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</si>
  <si>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</si>
  <si>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</si>
  <si>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</si>
  <si>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</si>
  <si>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</si>
  <si>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</si>
  <si>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</si>
  <si>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</si>
  <si>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</si>
  <si>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</si>
  <si>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</si>
  <si>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</si>
  <si>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</si>
  <si>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</si>
  <si>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</si>
  <si>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</si>
  <si>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</si>
  <si>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</si>
  <si>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</si>
  <si>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</si>
  <si>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</si>
  <si>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</si>
  <si>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</si>
  <si>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</si>
  <si>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</si>
  <si>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</si>
  <si>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</si>
  <si>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</si>
  <si>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</si>
  <si>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</si>
  <si>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</si>
  <si>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</si>
  <si>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</si>
  <si>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</si>
  <si>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</si>
  <si>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</si>
  <si>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</si>
  <si>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</si>
  <si>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</si>
  <si>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</si>
  <si>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</si>
  <si>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</si>
  <si>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</si>
  <si>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</si>
  <si>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</si>
  <si>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</si>
  <si>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</si>
  <si>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</si>
  <si>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</si>
  <si>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</si>
  <si>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</si>
  <si>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</si>
  <si>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</si>
  <si>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</si>
  <si>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</si>
  <si>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</si>
  <si>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</si>
  <si>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</si>
  <si>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</si>
  <si>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</si>
  <si>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</si>
  <si>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</si>
  <si>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</si>
  <si>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</si>
  <si>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</si>
  <si>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</si>
  <si>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</si>
  <si>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</si>
  <si>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</si>
  <si>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</si>
  <si>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</si>
  <si>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</si>
  <si>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</si>
  <si>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</si>
  <si>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</si>
  <si>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</si>
  <si>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</si>
  <si>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</si>
  <si>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</si>
  <si>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</si>
  <si>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</si>
  <si>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</si>
  <si>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</si>
  <si>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</si>
  <si>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</si>
  <si>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</si>
  <si>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</si>
  <si>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</si>
  <si>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</si>
  <si>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</si>
  <si>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</si>
  <si>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</si>
  <si>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</si>
  <si>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</si>
  <si>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</si>
  <si>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</si>
  <si>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</si>
  <si>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</si>
  <si>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</si>
  <si>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</si>
  <si>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</si>
  <si>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</si>
  <si>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</si>
  <si>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</si>
  <si>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</si>
  <si>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</si>
  <si>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</si>
  <si>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</si>
  <si>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</si>
  <si>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</si>
  <si>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</si>
  <si>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</si>
  <si>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</si>
  <si>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</si>
  <si>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</si>
  <si>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</si>
  <si>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</si>
  <si>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</si>
  <si>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</si>
  <si>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</si>
  <si>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</si>
  <si>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</si>
  <si>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</si>
  <si>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</si>
  <si>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</si>
  <si>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</si>
  <si>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</si>
  <si>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</si>
  <si>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</si>
  <si>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</si>
  <si>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</si>
  <si>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</si>
  <si>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</si>
  <si>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</si>
  <si>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</si>
  <si>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</si>
  <si>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</si>
  <si>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</si>
  <si>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</si>
  <si>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</si>
  <si>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</si>
  <si>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</si>
  <si>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</si>
  <si>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</si>
  <si>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</si>
  <si>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</si>
  <si>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</si>
  <si>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</si>
  <si>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</si>
  <si>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</si>
  <si>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</si>
  <si>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</si>
  <si>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</si>
  <si>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</si>
  <si>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</si>
  <si>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</si>
  <si>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</si>
  <si>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</si>
  <si>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</si>
  <si>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</si>
  <si>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</si>
  <si>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</si>
  <si>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</si>
  <si>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</si>
  <si>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</si>
  <si>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</si>
  <si>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</si>
  <si>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</si>
  <si>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</si>
  <si>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</si>
  <si>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</si>
  <si>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</si>
  <si>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</si>
  <si>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</si>
  <si>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</si>
  <si>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</si>
  <si>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</si>
  <si>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</si>
  <si>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</si>
  <si>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</si>
  <si>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</si>
  <si>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</si>
  <si>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</si>
  <si>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</si>
  <si>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</si>
  <si>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</si>
  <si>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</si>
  <si>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</si>
  <si>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</si>
  <si>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</si>
  <si>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</si>
  <si>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</si>
  <si>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</si>
  <si>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</si>
  <si>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</si>
  <si>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</si>
  <si>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</si>
  <si>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</si>
  <si>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</si>
  <si>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</si>
  <si>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</si>
  <si>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</si>
  <si>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</si>
  <si>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</si>
  <si>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</si>
  <si>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</si>
  <si>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</si>
  <si>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</si>
  <si>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</si>
  <si>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</si>
  <si>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</si>
  <si>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</si>
  <si>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</si>
  <si>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</si>
  <si>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</si>
  <si>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</si>
  <si>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</si>
  <si>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</si>
  <si>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</si>
  <si>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</si>
  <si>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</si>
  <si>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</si>
  <si>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</si>
  <si>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</si>
  <si>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</si>
  <si>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</si>
  <si>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</si>
  <si>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</si>
  <si>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</si>
  <si>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</si>
  <si>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</si>
  <si>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</si>
  <si>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</si>
  <si>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</si>
  <si>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</si>
  <si>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</si>
  <si>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</si>
  <si>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</si>
  <si>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</si>
  <si>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</si>
  <si>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</si>
  <si>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</si>
  <si>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</si>
  <si>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</si>
  <si>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</si>
  <si>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</si>
  <si>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</si>
  <si>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</si>
  <si>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</si>
  <si>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</si>
  <si>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</si>
  <si>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</si>
  <si>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</si>
  <si>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</si>
  <si>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</si>
  <si>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</si>
  <si>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</si>
  <si>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</si>
  <si>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</si>
  <si>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</si>
  <si>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</si>
  <si>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</si>
  <si>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</si>
  <si>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</si>
  <si>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</si>
  <si>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</si>
  <si>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</si>
  <si>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</si>
  <si>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</si>
  <si>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</si>
  <si>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</si>
  <si>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</si>
  <si>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</si>
  <si>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</si>
  <si>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</si>
  <si>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</si>
  <si>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</si>
  <si>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</si>
  <si>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</si>
  <si>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</si>
  <si>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</si>
  <si>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</si>
  <si>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</si>
  <si>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</si>
  <si>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</si>
  <si>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</si>
  <si>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</si>
  <si>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</si>
  <si>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</si>
  <si>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</si>
  <si>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</si>
  <si>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</si>
  <si>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</si>
  <si>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</si>
  <si>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</si>
  <si>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</si>
  <si>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</si>
  <si>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</si>
  <si>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</si>
  <si>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</si>
  <si>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</si>
  <si>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</si>
  <si>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</si>
  <si>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</si>
  <si>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</si>
  <si>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</si>
  <si>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</si>
  <si>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</si>
  <si>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</si>
  <si>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</si>
  <si>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</si>
  <si>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</si>
  <si>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</si>
  <si>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</si>
  <si>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</si>
  <si>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</si>
  <si>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</si>
  <si>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</si>
  <si>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</si>
  <si>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</si>
  <si>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</si>
  <si>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</si>
  <si>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</si>
  <si>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</si>
  <si>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</si>
  <si>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</si>
  <si>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</si>
  <si>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</si>
  <si>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</si>
  <si>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</si>
  <si>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</si>
  <si>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</si>
  <si>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</si>
  <si>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</si>
  <si>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</si>
  <si>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</si>
  <si>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</si>
  <si>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</si>
  <si>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</si>
  <si>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</si>
  <si>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</si>
  <si>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</si>
  <si>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</si>
  <si>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</si>
  <si>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</si>
  <si>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</si>
  <si>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</si>
  <si>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</si>
  <si>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</si>
  <si>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</si>
  <si>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</si>
  <si>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</si>
  <si>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</si>
  <si>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</si>
  <si>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</si>
  <si>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</si>
  <si>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</si>
  <si>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</si>
  <si>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</si>
  <si>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</si>
  <si>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</si>
  <si>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</si>
  <si>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</si>
  <si>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</si>
  <si>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</si>
  <si>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</si>
  <si>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</si>
  <si>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</si>
  <si>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</si>
  <si>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</si>
  <si>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</si>
  <si>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</si>
  <si>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</si>
  <si>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</si>
  <si>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</si>
  <si>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</si>
  <si>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</si>
  <si>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</si>
  <si>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</si>
  <si>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</si>
  <si>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</si>
  <si>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</si>
  <si>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</si>
  <si>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</si>
  <si>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</si>
  <si>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</si>
  <si>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</si>
  <si>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</si>
  <si>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</si>
  <si>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</si>
  <si>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</si>
  <si>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</si>
  <si>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</si>
  <si>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</si>
  <si>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</si>
  <si>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</si>
  <si>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</si>
  <si>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</si>
  <si>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</si>
  <si>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</si>
  <si>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</si>
  <si>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</si>
  <si>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</si>
  <si>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</si>
  <si>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</si>
  <si>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</si>
  <si>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</si>
  <si>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</si>
  <si>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</si>
  <si>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</si>
  <si>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</si>
  <si>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</si>
  <si>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</si>
  <si>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</si>
  <si>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</si>
  <si>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</si>
  <si>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</si>
  <si>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</si>
  <si>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</si>
  <si>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</si>
  <si>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</si>
  <si>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</si>
  <si>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</si>
  <si>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</si>
  <si>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</si>
  <si>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</si>
  <si>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</si>
  <si>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</si>
  <si>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</si>
  <si>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</si>
  <si>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</si>
  <si>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</si>
  <si>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</si>
  <si>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</si>
  <si>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</si>
  <si>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</si>
  <si>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</si>
  <si>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</si>
  <si>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</si>
  <si>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</si>
  <si>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</si>
  <si>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</si>
  <si>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</si>
  <si>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</si>
  <si>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</si>
  <si>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</si>
  <si>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</si>
  <si>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</si>
  <si>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</si>
  <si>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</si>
  <si>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</si>
  <si>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</si>
  <si>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</si>
  <si>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</si>
  <si>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</si>
  <si>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</si>
  <si>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</si>
  <si>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</si>
  <si>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</si>
  <si>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</si>
  <si>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</si>
  <si>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</si>
  <si>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</si>
  <si>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</si>
  <si>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</si>
  <si>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</si>
  <si>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</si>
  <si>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</si>
  <si>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</si>
  <si>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</si>
  <si>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</si>
  <si>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</si>
  <si>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</si>
  <si>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</si>
  <si>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</si>
  <si>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</si>
  <si>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</si>
  <si>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</si>
  <si>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</si>
  <si>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</si>
  <si>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</si>
  <si>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</si>
  <si>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</si>
  <si>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</si>
  <si>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</si>
  <si>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</si>
  <si>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</si>
  <si>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</si>
  <si>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</si>
  <si>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</si>
  <si>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</si>
  <si>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</si>
  <si>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</si>
  <si>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</si>
  <si>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</si>
  <si>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</si>
  <si>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</si>
  <si>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</si>
  <si>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</si>
  <si>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</si>
  <si>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</si>
  <si>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</si>
  <si>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</si>
  <si>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</si>
  <si>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</si>
  <si>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</si>
  <si>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</si>
  <si>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</si>
  <si>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</si>
  <si>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</si>
  <si>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</si>
  <si>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</si>
  <si>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</si>
  <si>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</si>
  <si>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</si>
  <si>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</si>
  <si>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</si>
  <si>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</si>
  <si>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</si>
  <si>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</si>
  <si>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</si>
  <si>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</si>
  <si>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</si>
  <si>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</si>
  <si>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</si>
  <si>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</si>
  <si>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</si>
  <si>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</si>
  <si>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</si>
  <si>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</si>
  <si>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</si>
  <si>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</si>
  <si>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</si>
  <si>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</si>
  <si>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</si>
  <si>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</si>
  <si>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</si>
  <si>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</si>
  <si>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</si>
  <si>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</si>
  <si>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</si>
  <si>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</si>
  <si>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</si>
  <si>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</si>
  <si>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</si>
  <si>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</si>
  <si>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</si>
  <si>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</si>
  <si>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</si>
  <si>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</si>
  <si>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</si>
  <si>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</si>
  <si>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</si>
  <si>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</si>
  <si>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</si>
  <si>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</si>
  <si>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</si>
  <si>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</si>
  <si>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</si>
  <si>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</si>
  <si>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</si>
  <si>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</si>
  <si>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</si>
  <si>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</si>
  <si>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</si>
  <si>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</si>
  <si>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</si>
  <si>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</si>
  <si>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</si>
  <si>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</si>
  <si>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</si>
  <si>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</si>
  <si>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</si>
  <si>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</si>
  <si>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</si>
  <si>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</si>
  <si>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</si>
  <si>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</si>
  <si>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</si>
  <si>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</si>
  <si>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</si>
  <si>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</si>
  <si>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</si>
  <si>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</si>
  <si>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</si>
  <si>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</si>
  <si>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</si>
  <si>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</si>
  <si>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</si>
  <si>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</si>
  <si>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</si>
  <si>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</si>
  <si>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</si>
  <si>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</si>
  <si>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</si>
  <si>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</si>
  <si>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</si>
  <si>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</si>
  <si>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</si>
  <si>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</si>
  <si>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</si>
  <si>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</si>
  <si>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</si>
  <si>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</si>
  <si>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</si>
  <si>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</si>
  <si>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</si>
  <si>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</si>
  <si>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</si>
  <si>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</si>
  <si>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</si>
  <si>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</si>
  <si>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</si>
  <si>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</si>
  <si>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</si>
  <si>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</si>
  <si>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</si>
  <si>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</si>
  <si>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</si>
  <si>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</si>
  <si>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</si>
  <si>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</si>
  <si>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</si>
  <si>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</si>
  <si>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</si>
  <si>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</si>
  <si>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</si>
  <si>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</si>
  <si>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</si>
  <si>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</si>
  <si>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</si>
  <si>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</si>
  <si>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</si>
  <si>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</si>
  <si>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</si>
  <si>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</si>
  <si>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</si>
  <si>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</si>
  <si>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</si>
  <si>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</si>
  <si>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</si>
  <si>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</si>
  <si>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</si>
  <si>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</si>
  <si>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</si>
  <si>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</si>
  <si>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</si>
  <si>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</si>
  <si>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</si>
  <si>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</si>
  <si>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</si>
  <si>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</si>
  <si>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</si>
  <si>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</si>
  <si>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</si>
  <si>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</si>
  <si>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</si>
  <si>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</si>
  <si>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</si>
  <si>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</si>
  <si>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</si>
  <si>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</si>
  <si>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</si>
  <si>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</si>
  <si>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</si>
  <si>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</si>
  <si>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</si>
  <si>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</si>
  <si>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</si>
  <si>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</si>
  <si>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</si>
  <si>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</si>
  <si>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</si>
  <si>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</si>
  <si>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</si>
  <si>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</si>
  <si>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</si>
  <si>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</si>
  <si>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</si>
  <si>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</si>
  <si>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</si>
  <si>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</si>
  <si>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</si>
  <si>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</si>
  <si>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</si>
  <si>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</si>
  <si>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</si>
  <si>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</si>
  <si>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</si>
  <si>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</si>
  <si>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</si>
  <si>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</si>
  <si>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</si>
  <si>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</si>
  <si>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</si>
  <si>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</si>
  <si>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</si>
  <si>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</si>
  <si>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</si>
  <si>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</si>
  <si>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</si>
  <si>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</si>
  <si>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</si>
  <si>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</si>
  <si>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</si>
  <si>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</si>
  <si>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</si>
  <si>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</si>
  <si>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</si>
  <si>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</si>
  <si>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</si>
  <si>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</si>
  <si>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</si>
  <si>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</si>
  <si>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</si>
  <si>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</si>
  <si>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</si>
  <si>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</si>
  <si>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</si>
  <si>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</si>
  <si>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</si>
  <si>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</si>
  <si>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</si>
  <si>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</si>
  <si>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</si>
  <si>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</si>
  <si>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</si>
  <si>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</si>
  <si>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</si>
  <si>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</si>
  <si>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</si>
  <si>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</si>
  <si>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</si>
  <si>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</si>
  <si>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</si>
  <si>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</si>
  <si>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</si>
  <si>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</si>
  <si>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</si>
  <si>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</si>
  <si>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</si>
  <si>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</si>
  <si>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</si>
  <si>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</si>
  <si>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</si>
  <si>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</si>
  <si>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</si>
  <si>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</si>
  <si>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</si>
  <si>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</si>
  <si>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</si>
  <si>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</si>
  <si>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</si>
  <si>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</si>
  <si>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</si>
  <si>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</si>
  <si>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</si>
  <si>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</si>
  <si>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</si>
  <si>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</si>
  <si>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</si>
  <si>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</si>
  <si>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</si>
  <si>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</si>
  <si>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</si>
  <si>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</si>
  <si>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</si>
  <si>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</si>
  <si>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</si>
  <si>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</si>
  <si>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</si>
  <si>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</si>
  <si>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</si>
  <si>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</si>
  <si>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</si>
  <si>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</si>
  <si>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</si>
  <si>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</si>
  <si>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</si>
  <si>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</si>
  <si>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</si>
  <si>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</si>
  <si>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</si>
  <si>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</si>
  <si>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</si>
  <si>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</si>
  <si>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</si>
  <si>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</si>
  <si>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</si>
  <si>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</si>
  <si>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</si>
  <si>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</si>
  <si>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</si>
  <si>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</si>
  <si>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</si>
  <si>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</si>
  <si>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</si>
  <si>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</si>
  <si>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</si>
  <si>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</si>
  <si>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</si>
  <si>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</si>
  <si>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</si>
  <si>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</si>
  <si>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</si>
  <si>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</si>
  <si>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</si>
  <si>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</si>
  <si>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</si>
  <si>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</si>
  <si>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</si>
  <si>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</si>
  <si>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</si>
  <si>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</si>
  <si>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</si>
  <si>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</si>
  <si>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</si>
  <si>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</si>
  <si>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</si>
  <si>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</si>
  <si>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</si>
  <si>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</si>
  <si>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</si>
  <si>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</si>
  <si>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</si>
  <si>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</si>
  <si>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</si>
  <si>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</si>
  <si>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</si>
  <si>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</si>
  <si>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</si>
  <si>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</si>
  <si>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</si>
  <si>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</si>
  <si>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</si>
  <si>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</si>
  <si>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</si>
  <si>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</si>
  <si>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</si>
  <si>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</si>
  <si>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</si>
  <si>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</si>
  <si>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</si>
  <si>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</si>
  <si>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</si>
  <si>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</si>
  <si>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</si>
  <si>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</si>
  <si>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</si>
  <si>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</si>
  <si>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</si>
  <si>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</si>
  <si>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</si>
  <si>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</si>
  <si>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</si>
  <si>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</si>
  <si>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</si>
  <si>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</si>
  <si>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</si>
  <si>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</si>
  <si>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</si>
  <si>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</si>
  <si>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</si>
  <si>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</si>
  <si>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</si>
  <si>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</si>
  <si>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</si>
  <si>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</si>
  <si>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</si>
  <si>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</si>
  <si>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</si>
  <si>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</si>
  <si>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</si>
  <si>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</si>
  <si>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</si>
  <si>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</si>
  <si>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</si>
  <si>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</si>
  <si>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</si>
  <si>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</si>
  <si>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</si>
  <si>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</si>
  <si>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</si>
  <si>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</si>
  <si>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</si>
  <si>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</si>
  <si>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</si>
  <si>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</si>
  <si>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</si>
  <si>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</si>
  <si>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</si>
  <si>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</si>
  <si>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</si>
  <si>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</si>
  <si>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</si>
  <si>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</si>
  <si>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</si>
  <si>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</si>
  <si>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</si>
  <si>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</si>
  <si>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</si>
  <si>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</si>
  <si>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</si>
  <si>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</si>
  <si>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</si>
  <si>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</si>
  <si>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</si>
  <si>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</si>
  <si>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</si>
  <si>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</si>
  <si>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</si>
  <si>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</si>
  <si>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</si>
  <si>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</si>
  <si>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</si>
  <si>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</si>
  <si>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</si>
  <si>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</si>
  <si>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</si>
  <si>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</si>
  <si>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</si>
  <si>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</si>
  <si>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</si>
  <si>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</si>
  <si>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</si>
  <si>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</si>
  <si>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</si>
  <si>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</si>
  <si>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</si>
  <si>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</si>
  <si>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</si>
  <si>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</si>
  <si>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</si>
  <si>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</si>
  <si>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</si>
  <si>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</si>
  <si>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</si>
  <si>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</si>
  <si>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</si>
  <si>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</si>
  <si>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</si>
  <si>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</si>
  <si>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</si>
  <si>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</si>
  <si>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</si>
  <si>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</si>
  <si>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</si>
  <si>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</si>
  <si>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</si>
  <si>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</si>
  <si>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</si>
  <si>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</si>
  <si>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</si>
  <si>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</si>
  <si>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</si>
  <si>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</si>
  <si>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</si>
  <si>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</si>
  <si>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</si>
  <si>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</si>
  <si>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</si>
  <si>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</si>
  <si>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</si>
  <si>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</si>
  <si>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</si>
  <si>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</si>
  <si>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</si>
  <si>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</si>
  <si>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</si>
  <si>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</si>
  <si>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</si>
  <si>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</si>
  <si>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</si>
  <si>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</si>
  <si>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</si>
  <si>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</si>
  <si>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</si>
  <si>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</si>
  <si>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</si>
  <si>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</si>
  <si>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</si>
  <si>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</si>
  <si>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</si>
  <si>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</si>
  <si>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</si>
  <si>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</si>
  <si>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</si>
  <si>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</si>
  <si>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</si>
  <si>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</si>
  <si>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</si>
  <si>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</si>
  <si>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</si>
  <si>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</si>
  <si>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</si>
  <si>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</si>
  <si>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</si>
  <si>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</si>
  <si>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</si>
  <si>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</si>
  <si>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</si>
  <si>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</si>
  <si>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</si>
  <si>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</si>
  <si>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</si>
  <si>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</si>
  <si>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</si>
  <si>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</si>
  <si>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</si>
  <si>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</si>
  <si>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</si>
  <si>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</si>
  <si>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</si>
  <si>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</si>
  <si>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</si>
  <si>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</si>
  <si>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</si>
  <si>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</si>
  <si>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</si>
  <si>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</si>
  <si>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</si>
  <si>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</si>
  <si>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</si>
  <si>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</si>
  <si>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</si>
  <si>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</si>
  <si>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</si>
  <si>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</si>
  <si>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</si>
  <si>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</si>
  <si>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</si>
  <si>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</si>
  <si>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</si>
  <si>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</si>
  <si>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</si>
  <si>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</si>
  <si>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</si>
  <si>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</si>
  <si>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</si>
  <si>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</si>
  <si>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</si>
  <si>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</si>
  <si>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</si>
  <si>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</si>
  <si>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</si>
  <si>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</si>
  <si>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</si>
  <si>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</si>
  <si>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</si>
  <si>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</si>
  <si>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</si>
  <si>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</si>
  <si>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</si>
  <si>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</si>
  <si>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</si>
  <si>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</si>
  <si>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</si>
  <si>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</si>
  <si>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</si>
  <si>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</si>
  <si>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</si>
  <si>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</si>
  <si>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</si>
  <si>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</si>
  <si>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</si>
  <si>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</si>
  <si>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</si>
  <si>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</si>
  <si>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</si>
  <si>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</si>
  <si>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</si>
  <si>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</si>
  <si>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</si>
  <si>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</si>
  <si>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</si>
  <si>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</si>
  <si>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</si>
  <si>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</si>
  <si>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</si>
  <si>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</si>
  <si>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</si>
  <si>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</si>
  <si>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</si>
  <si>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</si>
  <si>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</si>
  <si>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</si>
  <si>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</si>
  <si>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</si>
  <si>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</si>
  <si>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</si>
  <si>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</si>
  <si>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</si>
  <si>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</si>
  <si>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</si>
  <si>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</si>
  <si>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</si>
  <si>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</si>
  <si>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</si>
  <si>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</si>
  <si>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</si>
  <si>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</si>
  <si>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</si>
  <si>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</si>
  <si>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</si>
  <si>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</si>
  <si>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</si>
  <si>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</si>
  <si>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</si>
  <si>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</si>
  <si>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</si>
  <si>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</si>
  <si>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</si>
  <si>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</si>
  <si>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</si>
  <si>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</si>
  <si>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</si>
  <si>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</si>
  <si>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</si>
  <si>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</si>
  <si>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</si>
  <si>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</si>
  <si>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</si>
  <si>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</si>
  <si>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</si>
  <si>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</si>
  <si>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</si>
  <si>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</si>
  <si>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</si>
  <si>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</si>
  <si>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</si>
  <si>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</si>
  <si>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</si>
  <si>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</si>
  <si>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</si>
  <si>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</si>
  <si>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</si>
  <si>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</si>
  <si>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</si>
  <si>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</si>
  <si>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</si>
  <si>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</si>
  <si>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</si>
  <si>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</si>
  <si>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</si>
  <si>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</si>
  <si>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</si>
  <si>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</si>
  <si>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</si>
  <si>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</si>
  <si>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</si>
  <si>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</si>
  <si>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</si>
  <si>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</si>
  <si>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</si>
  <si>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</si>
  <si>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</si>
  <si>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</si>
  <si>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</si>
  <si>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</si>
  <si>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</si>
  <si>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</si>
  <si>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</si>
  <si>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</si>
  <si>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</si>
  <si>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</si>
  <si>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</si>
  <si>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</si>
  <si>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</si>
  <si>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</si>
  <si>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</si>
  <si>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</si>
  <si>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</si>
  <si>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</si>
  <si>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</si>
  <si>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</si>
  <si>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</si>
  <si>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</si>
  <si>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</si>
  <si>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</si>
  <si>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</si>
  <si>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</si>
  <si>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</si>
  <si>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</si>
  <si>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</si>
  <si>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</si>
  <si>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</si>
  <si>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</si>
  <si>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</si>
  <si>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</si>
  <si>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</si>
  <si>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</si>
  <si>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</si>
  <si>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</si>
  <si>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</si>
  <si>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</si>
  <si>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</si>
  <si>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</si>
  <si>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</si>
  <si>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</si>
  <si>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</si>
  <si>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</si>
  <si>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</si>
  <si>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</si>
  <si>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</si>
  <si>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</si>
  <si>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</si>
  <si>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</si>
  <si>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</si>
  <si>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</si>
  <si>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</si>
  <si>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</si>
  <si>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</si>
  <si>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</si>
  <si>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</si>
  <si>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</si>
  <si>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</si>
  <si>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</si>
  <si>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</si>
  <si>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</si>
  <si>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</si>
  <si>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</si>
  <si>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</si>
  <si>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</si>
  <si>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</si>
  <si>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</si>
  <si>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</si>
  <si>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</si>
  <si>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</si>
  <si>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</si>
  <si>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</si>
  <si>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</si>
  <si>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</si>
  <si>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</si>
  <si>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</si>
  <si>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</si>
  <si>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</si>
  <si>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</si>
  <si>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</si>
  <si>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</si>
  <si>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</si>
  <si>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</si>
  <si>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</si>
  <si>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</si>
  <si>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</si>
  <si>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</si>
  <si>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</si>
  <si>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</si>
  <si>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</si>
  <si>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</si>
  <si>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</si>
  <si>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</si>
  <si>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</si>
  <si>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</si>
  <si>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</si>
  <si>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</si>
  <si>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</si>
  <si>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</si>
  <si>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</si>
  <si>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</si>
  <si>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</si>
  <si>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</si>
  <si>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</si>
  <si>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</si>
  <si>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</si>
  <si>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</si>
  <si>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</si>
  <si>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</si>
  <si>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</si>
  <si>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</si>
  <si>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</si>
  <si>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</si>
  <si>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</si>
  <si>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</si>
  <si>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</si>
  <si>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</si>
  <si>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</si>
  <si>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</si>
  <si>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</si>
  <si>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</si>
  <si>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</si>
  <si>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</si>
  <si>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</si>
  <si>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</si>
  <si>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</si>
  <si>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</si>
  <si>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</si>
  <si>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</si>
  <si>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</si>
  <si>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</si>
  <si>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</si>
  <si>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</si>
  <si>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</si>
  <si>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</si>
  <si>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</si>
  <si>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</si>
  <si>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</si>
  <si>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</si>
  <si>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</si>
  <si>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</si>
  <si>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</si>
  <si>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</si>
  <si>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</si>
  <si>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</si>
  <si>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</si>
  <si>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</si>
  <si>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</si>
  <si>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</si>
  <si>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</si>
  <si>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</si>
  <si>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</si>
  <si>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</si>
  <si>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</si>
  <si>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</si>
  <si>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</si>
  <si>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</si>
  <si>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</si>
  <si>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</si>
  <si>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</si>
  <si>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</si>
  <si>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</si>
  <si>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</si>
  <si>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</si>
  <si>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</si>
  <si>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</si>
  <si>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</si>
  <si>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</si>
  <si>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</si>
  <si>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</si>
  <si>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</si>
  <si>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</si>
  <si>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</si>
  <si>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</si>
  <si>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</si>
  <si>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</si>
  <si>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</si>
  <si>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</si>
  <si>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</si>
  <si>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</si>
  <si>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</si>
  <si>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</si>
  <si>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</si>
  <si>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</si>
  <si>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</si>
  <si>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</si>
  <si>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</si>
  <si>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</si>
  <si>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</si>
  <si>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</si>
  <si>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</si>
  <si>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</si>
  <si>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</si>
  <si>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</si>
  <si>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</si>
  <si>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</si>
  <si>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</si>
  <si>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</si>
  <si>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</si>
  <si>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</si>
  <si>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</si>
  <si>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</si>
  <si>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</si>
  <si>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</si>
  <si>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</si>
  <si>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</si>
  <si>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</si>
  <si>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</si>
  <si>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</si>
  <si>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</si>
  <si>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</si>
  <si>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</si>
  <si>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</si>
  <si>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</si>
  <si>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</si>
  <si>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</si>
  <si>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</si>
  <si>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</si>
  <si>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</si>
  <si>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</si>
  <si>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</si>
  <si>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</si>
  <si>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</si>
  <si>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</si>
  <si>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</si>
  <si>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</si>
  <si>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</si>
  <si>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</si>
  <si>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</si>
  <si>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</si>
  <si>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</si>
  <si>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</si>
  <si>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</si>
  <si>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</si>
  <si>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</si>
  <si>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</si>
  <si>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</si>
  <si>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</si>
  <si>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</si>
  <si>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</si>
  <si>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</si>
  <si>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</si>
  <si>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</si>
  <si>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</si>
  <si>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</si>
  <si>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</si>
  <si>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</si>
  <si>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</si>
  <si>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</si>
  <si>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</si>
  <si>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</si>
  <si>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</si>
  <si>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</si>
  <si>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</si>
  <si>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</si>
  <si>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</si>
  <si>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</si>
  <si>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</si>
  <si>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</si>
  <si>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</si>
  <si>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</si>
  <si>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</si>
  <si>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</si>
  <si>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</si>
  <si>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</si>
  <si>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</si>
  <si>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</si>
  <si>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</si>
  <si>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</si>
  <si>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</si>
  <si>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</si>
  <si>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</si>
  <si>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</si>
  <si>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</si>
  <si>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</si>
  <si>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</si>
  <si>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</si>
  <si>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</si>
  <si>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</si>
  <si>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</si>
  <si>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</si>
  <si>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</si>
  <si>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</si>
  <si>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</si>
  <si>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</si>
  <si>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</si>
  <si>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</si>
  <si>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</si>
  <si>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</si>
  <si>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</si>
  <si>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</si>
  <si>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</si>
  <si>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</si>
  <si>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</si>
  <si>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</si>
  <si>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</si>
  <si>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</si>
  <si>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</si>
  <si>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</si>
  <si>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</si>
  <si>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</si>
  <si>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</si>
  <si>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</si>
  <si>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</si>
  <si>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</si>
  <si>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</si>
  <si>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</si>
  <si>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</si>
  <si>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</si>
  <si>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</si>
  <si>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</si>
  <si>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</si>
  <si>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</si>
  <si>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</si>
  <si>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</si>
  <si>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</si>
  <si>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</si>
  <si>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</si>
  <si>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</si>
  <si>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</si>
  <si>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</si>
  <si>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</si>
  <si>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</si>
  <si>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</si>
  <si>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</si>
  <si>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</si>
  <si>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</si>
  <si>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</si>
  <si>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</si>
  <si>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</si>
  <si>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</si>
  <si>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</si>
  <si>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</si>
  <si>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</si>
  <si>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</si>
  <si>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</si>
  <si>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</si>
  <si>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</si>
  <si>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</si>
  <si>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</si>
  <si>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</si>
  <si>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</si>
  <si>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</si>
  <si>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</si>
  <si>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</si>
  <si>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</si>
  <si>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</si>
  <si>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</si>
  <si>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</si>
  <si>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</si>
  <si>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</si>
  <si>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</si>
  <si>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</si>
  <si>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</si>
  <si>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</si>
  <si>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</si>
  <si>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</si>
  <si>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</si>
  <si>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</si>
  <si>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</si>
  <si>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</si>
  <si>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</si>
  <si>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</si>
  <si>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</si>
  <si>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</si>
  <si>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</si>
  <si>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</si>
  <si>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</si>
  <si>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</si>
  <si>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</si>
  <si>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</si>
  <si>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</si>
  <si>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</si>
  <si>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</si>
  <si>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</si>
  <si>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</si>
  <si>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</si>
  <si>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</si>
  <si>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</si>
  <si>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</si>
  <si>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</si>
  <si>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</si>
  <si>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</si>
  <si>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</si>
  <si>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</si>
  <si>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</si>
  <si>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</si>
  <si>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</si>
  <si>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</si>
  <si>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</si>
  <si>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</si>
  <si>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</si>
  <si>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</si>
  <si>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</si>
  <si>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</si>
  <si>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</si>
  <si>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</si>
  <si>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</si>
  <si>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</si>
  <si>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</si>
  <si>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</si>
  <si>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</si>
  <si>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</si>
  <si>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</si>
  <si>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</si>
  <si>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</si>
  <si>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</si>
  <si>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</si>
  <si>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</si>
  <si>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</si>
  <si>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</si>
  <si>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</si>
  <si>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</si>
  <si>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</si>
  <si>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</si>
  <si>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</si>
  <si>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</si>
  <si>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</si>
  <si>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</si>
  <si>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</si>
  <si>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</si>
  <si>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</si>
  <si>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</si>
  <si>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</si>
  <si>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</si>
  <si>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</si>
  <si>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</si>
  <si>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</si>
  <si>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</si>
  <si>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</si>
  <si>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</si>
  <si>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</si>
  <si>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</si>
  <si>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</si>
  <si>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</si>
  <si>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</si>
  <si>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</si>
  <si>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</si>
  <si>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</si>
  <si>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</si>
  <si>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</si>
  <si>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</si>
  <si>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</si>
  <si>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</si>
  <si>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</si>
  <si>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</si>
  <si>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</si>
  <si>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</si>
  <si>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</si>
  <si>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</si>
  <si>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</si>
  <si>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</si>
  <si>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</si>
  <si>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</si>
  <si>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</si>
  <si>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</si>
  <si>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</si>
  <si>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</si>
  <si>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</si>
  <si>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</si>
  <si>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</si>
  <si>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</si>
  <si>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</si>
  <si>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</si>
  <si>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</si>
  <si>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</si>
  <si>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</si>
  <si>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</si>
  <si>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</si>
  <si>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</si>
  <si>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</si>
  <si>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</si>
  <si>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</si>
  <si>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</si>
  <si>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</si>
  <si>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</si>
  <si>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</si>
  <si>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</si>
  <si>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</si>
  <si>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</si>
  <si>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</si>
  <si>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</si>
  <si>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</si>
  <si>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</si>
  <si>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</si>
  <si>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</si>
  <si>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</si>
  <si>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</si>
  <si>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</si>
  <si>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</si>
  <si>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</si>
  <si>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</si>
  <si>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</si>
  <si>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</si>
  <si>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</si>
  <si>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</si>
  <si>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</si>
  <si>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</si>
  <si>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</si>
  <si>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</si>
  <si>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</si>
  <si>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</si>
  <si>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</si>
  <si>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</si>
  <si>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</si>
  <si>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</si>
  <si>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</si>
  <si>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</si>
  <si>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</si>
  <si>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</si>
  <si>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</si>
  <si>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</si>
  <si>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</si>
  <si>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</si>
  <si>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</si>
  <si>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</si>
  <si>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</si>
  <si>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</si>
  <si>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</si>
  <si>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</si>
  <si>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</si>
  <si>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</si>
  <si>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</si>
  <si>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</si>
  <si>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</si>
  <si>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</si>
  <si>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</si>
  <si>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</si>
  <si>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</si>
  <si>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</si>
  <si>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</si>
  <si>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</si>
  <si>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</si>
  <si>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</si>
  <si>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</si>
  <si>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</si>
  <si>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</si>
  <si>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</si>
  <si>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</si>
  <si>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</si>
  <si>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</si>
  <si>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</si>
  <si>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</si>
  <si>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</si>
  <si>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</si>
  <si>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</si>
  <si>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</si>
  <si>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</si>
  <si>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</si>
  <si>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</si>
  <si>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</si>
  <si>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</si>
  <si>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</si>
  <si>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</si>
  <si>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</si>
  <si>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</si>
  <si>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</si>
  <si>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</si>
  <si>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</si>
  <si>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</si>
  <si>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</si>
  <si>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</si>
  <si>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</si>
  <si>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</si>
  <si>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</si>
  <si>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</si>
  <si>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</si>
  <si>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</si>
  <si>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</si>
  <si>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</si>
  <si>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</si>
  <si>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</si>
  <si>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</si>
  <si>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</si>
  <si>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</si>
  <si>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</si>
  <si>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</si>
  <si>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</si>
  <si>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</si>
  <si>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</si>
  <si>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</si>
  <si>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</si>
  <si>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</si>
  <si>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</si>
  <si>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</si>
  <si>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</si>
  <si>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</si>
  <si>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</si>
  <si>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</si>
  <si>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</si>
  <si>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</si>
  <si>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</si>
  <si>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</si>
  <si>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</si>
  <si>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</si>
  <si>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</si>
  <si>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</si>
  <si>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</si>
  <si>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</si>
  <si>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</si>
  <si>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</si>
  <si>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</si>
  <si>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</si>
  <si>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</si>
  <si>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</si>
  <si>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</si>
  <si>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</si>
  <si>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</si>
  <si>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</si>
  <si>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</si>
  <si>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</si>
  <si>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</si>
  <si>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</si>
  <si>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</si>
  <si>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</si>
  <si>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</si>
  <si>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</si>
  <si>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</si>
  <si>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</si>
  <si>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</si>
  <si>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</si>
  <si>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</si>
  <si>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</si>
  <si>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</si>
  <si>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</si>
  <si>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</si>
  <si>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</si>
  <si>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</si>
  <si>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</si>
  <si>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</si>
  <si>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</si>
  <si>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</si>
  <si>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</si>
  <si>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</si>
  <si>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</si>
  <si>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</si>
  <si>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</si>
  <si>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</si>
  <si>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</si>
  <si>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</si>
  <si>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</si>
  <si>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</si>
  <si>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</si>
  <si>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</si>
  <si>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</si>
  <si>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</si>
  <si>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</si>
  <si>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</si>
  <si>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</si>
  <si>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</si>
  <si>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</si>
  <si>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</si>
  <si>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</si>
  <si>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</si>
  <si>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</si>
  <si>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</si>
  <si>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</si>
  <si>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</si>
  <si>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</si>
  <si>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</si>
  <si>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</si>
  <si>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</si>
  <si>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</si>
  <si>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</si>
  <si>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</si>
  <si>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</si>
  <si>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</si>
  <si>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</si>
  <si>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</si>
  <si>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</si>
  <si>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</si>
  <si>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</si>
  <si>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</si>
  <si>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</si>
  <si>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</si>
  <si>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</si>
  <si>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</si>
  <si>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</si>
  <si>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</si>
  <si>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</si>
  <si>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</si>
  <si>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</si>
  <si>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</si>
  <si>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</si>
  <si>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</si>
  <si>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</si>
  <si>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</si>
  <si>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</si>
  <si>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</si>
  <si>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</si>
  <si>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</si>
  <si>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</si>
  <si>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</si>
  <si>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</si>
  <si>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</si>
  <si>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</si>
  <si>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</si>
  <si>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</si>
  <si>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</si>
  <si>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</si>
  <si>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</si>
  <si>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</si>
  <si>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</si>
  <si>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</si>
  <si>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</si>
  <si>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</si>
  <si>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</si>
  <si>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</si>
  <si>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</si>
  <si>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</si>
  <si>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</si>
  <si>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</si>
  <si>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</si>
  <si>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</si>
  <si>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</si>
  <si>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</si>
  <si>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</si>
  <si>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</si>
  <si>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</si>
  <si>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</si>
  <si>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</si>
  <si>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</si>
  <si>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</si>
  <si>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</si>
  <si>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</si>
  <si>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</si>
  <si>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</si>
  <si>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</si>
  <si>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</si>
  <si>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</si>
  <si>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</si>
  <si>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</si>
  <si>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</si>
  <si>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</si>
  <si>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</si>
  <si>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</si>
  <si>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</si>
  <si>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</si>
  <si>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</si>
  <si>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</si>
  <si>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</si>
  <si>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</si>
  <si>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</si>
  <si>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</si>
  <si>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</si>
  <si>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</si>
  <si>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</si>
  <si>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</si>
  <si>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</si>
  <si>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</si>
  <si>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</si>
  <si>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</si>
  <si>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</si>
  <si>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</si>
  <si>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</si>
  <si>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</si>
  <si>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</si>
  <si>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</si>
  <si>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</si>
  <si>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</si>
  <si>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</si>
  <si>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</si>
  <si>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</si>
  <si>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</si>
  <si>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</si>
  <si>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</si>
  <si>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</si>
  <si>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</si>
  <si>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</si>
  <si>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</si>
  <si>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</si>
  <si>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</si>
  <si>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</si>
  <si>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</si>
  <si>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</si>
  <si>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</si>
  <si>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</si>
  <si>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</si>
  <si>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</si>
  <si>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</si>
  <si>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</si>
  <si>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</si>
  <si>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</si>
  <si>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</si>
  <si>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</si>
  <si>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</si>
  <si>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</si>
  <si>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</si>
  <si>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</si>
  <si>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</si>
  <si>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</si>
  <si>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</si>
  <si>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</si>
  <si>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</si>
  <si>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</si>
  <si>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</si>
  <si>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</si>
  <si>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</si>
  <si>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</si>
  <si>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</si>
  <si>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</si>
  <si>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</si>
  <si>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</si>
  <si>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</si>
  <si>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</si>
  <si>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</si>
  <si>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</si>
  <si>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</si>
  <si>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</si>
  <si>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</si>
  <si>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</si>
  <si>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</si>
  <si>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</si>
  <si>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</si>
  <si>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</si>
  <si>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</si>
  <si>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</si>
  <si>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</si>
  <si>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</si>
  <si>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</si>
  <si>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</si>
  <si>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</si>
  <si>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</si>
  <si>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</si>
  <si>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</si>
  <si>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</si>
  <si>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</si>
  <si>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</si>
  <si>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</si>
  <si>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</si>
  <si>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</si>
  <si>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</si>
  <si>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</si>
  <si>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</si>
  <si>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</si>
  <si>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</si>
  <si>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</si>
  <si>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</si>
  <si>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</si>
  <si>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</si>
  <si>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</si>
  <si>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</si>
  <si>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</si>
  <si>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</si>
  <si>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</si>
  <si>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</si>
  <si>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</si>
  <si>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</si>
  <si>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</si>
  <si>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</si>
  <si>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</si>
  <si>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</si>
  <si>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</si>
  <si>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</si>
  <si>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</si>
  <si>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</si>
  <si>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</si>
  <si>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</si>
  <si>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</si>
  <si>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</si>
  <si>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</si>
  <si>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</si>
  <si>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</si>
  <si>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</si>
  <si>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</si>
  <si>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</si>
  <si>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</si>
  <si>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</si>
  <si>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</si>
  <si>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</si>
  <si>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</si>
  <si>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</si>
  <si>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</si>
  <si>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</si>
  <si>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</si>
  <si>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</si>
  <si>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</si>
  <si>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</si>
  <si>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</si>
  <si>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</si>
  <si>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</si>
  <si>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</si>
  <si>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</si>
  <si>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</si>
  <si>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</si>
  <si>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</si>
  <si>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</si>
  <si>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</si>
  <si>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</si>
  <si>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</si>
  <si>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</si>
  <si>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</si>
  <si>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</si>
  <si>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</si>
  <si>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</si>
  <si>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</si>
  <si>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</si>
  <si>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</si>
  <si>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</si>
  <si>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</si>
  <si>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</si>
  <si>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</si>
  <si>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</si>
  <si>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</si>
  <si>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</si>
  <si>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</si>
  <si>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</si>
  <si>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</si>
  <si>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</si>
  <si>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</si>
  <si>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</si>
  <si>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</si>
  <si>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</si>
  <si>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</si>
  <si>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</si>
  <si>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</si>
  <si>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</si>
  <si>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</si>
  <si>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</si>
  <si>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</si>
  <si>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</si>
  <si>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</si>
  <si>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</si>
  <si>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</si>
  <si>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</si>
  <si>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</si>
  <si>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</si>
  <si>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</si>
  <si>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</si>
  <si>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</si>
  <si>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</si>
  <si>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</si>
  <si>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</si>
  <si>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</si>
  <si>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</si>
  <si>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</si>
  <si>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</si>
  <si>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</si>
  <si>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</si>
  <si>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</si>
  <si>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</si>
  <si>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</si>
  <si>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</si>
  <si>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</si>
  <si>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</si>
  <si>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</si>
  <si>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</si>
  <si>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</si>
  <si>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</si>
  <si>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</si>
  <si>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</si>
  <si>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</si>
  <si>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</si>
  <si>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</si>
  <si>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</si>
  <si>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</si>
  <si>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</si>
  <si>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</si>
  <si>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</si>
  <si>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</si>
  <si>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</si>
  <si>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</si>
  <si>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</si>
  <si>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</si>
  <si>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</si>
  <si>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</si>
  <si>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</si>
  <si>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</si>
  <si>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</si>
  <si>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</si>
  <si>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</si>
  <si>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</si>
  <si>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</si>
  <si>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</si>
  <si>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</si>
  <si>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</si>
  <si>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</si>
  <si>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</si>
  <si>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</si>
  <si>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</si>
  <si>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</si>
  <si>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</si>
  <si>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</si>
  <si>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</si>
  <si>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</si>
  <si>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</si>
  <si>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</si>
  <si>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</si>
  <si>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</si>
  <si>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</si>
  <si>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</si>
  <si>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</si>
  <si>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</si>
  <si>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</si>
  <si>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</si>
  <si>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</si>
  <si>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</si>
  <si>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</si>
  <si>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</si>
  <si>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</si>
  <si>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</si>
  <si>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</si>
  <si>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</si>
  <si>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</si>
  <si>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</si>
  <si>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</si>
  <si>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</si>
  <si>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</si>
  <si>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</si>
  <si>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</si>
  <si>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</si>
  <si>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</si>
  <si>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</si>
  <si>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</si>
  <si>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</si>
  <si>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</si>
  <si>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</si>
  <si>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</si>
  <si>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</si>
  <si>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</si>
  <si>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</si>
  <si>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</si>
  <si>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</si>
  <si>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</si>
  <si>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</si>
  <si>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</si>
  <si>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</si>
  <si>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</si>
  <si>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</si>
  <si>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</si>
  <si>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</si>
  <si>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</si>
  <si>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</si>
  <si>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</si>
  <si>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</si>
  <si>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</si>
  <si>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</si>
  <si>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</si>
  <si>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</si>
  <si>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</si>
  <si>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</si>
  <si>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</si>
  <si>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</si>
  <si>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</si>
  <si>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</si>
  <si>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</si>
  <si>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</si>
  <si>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</si>
  <si>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</si>
  <si>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</si>
  <si>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</si>
  <si>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</si>
  <si>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</si>
  <si>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</si>
  <si>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</si>
  <si>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</si>
  <si>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</si>
  <si>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</si>
  <si>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</si>
  <si>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</si>
  <si>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</si>
  <si>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</si>
  <si>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</si>
  <si>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</si>
  <si>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</si>
  <si>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</si>
  <si>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</si>
  <si>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</si>
  <si>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</si>
  <si>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</si>
  <si>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</si>
  <si>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</si>
  <si>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</si>
  <si>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</si>
  <si>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</si>
  <si>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</si>
  <si>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</si>
  <si>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</si>
  <si>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</si>
  <si>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</si>
  <si>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</si>
  <si>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</si>
  <si>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</si>
  <si>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</si>
  <si>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</si>
  <si>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</si>
  <si>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</si>
  <si>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</si>
  <si>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</si>
  <si>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</si>
  <si>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</si>
  <si>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</si>
  <si>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</si>
  <si>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</si>
  <si>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</si>
  <si>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</si>
  <si>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</si>
  <si>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</si>
  <si>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</si>
  <si>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</si>
  <si>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</si>
  <si>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</si>
  <si>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</si>
  <si>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</si>
  <si>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</si>
  <si>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</si>
  <si>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</si>
  <si>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</si>
  <si>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</si>
  <si>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</si>
  <si>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</si>
  <si>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</si>
  <si>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</si>
  <si>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</si>
  <si>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</si>
  <si>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</si>
  <si>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</si>
  <si>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</si>
  <si>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</si>
  <si>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</si>
  <si>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</si>
  <si>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</si>
  <si>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</si>
  <si>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</si>
  <si>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</si>
  <si>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</si>
  <si>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</si>
  <si>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</si>
  <si>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</si>
  <si>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</si>
  <si>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</si>
  <si>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</si>
  <si>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</si>
  <si>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</si>
  <si>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</si>
  <si>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</si>
  <si>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</si>
  <si>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</si>
  <si>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</si>
  <si>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</si>
  <si>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</si>
  <si>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</si>
  <si>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</si>
  <si>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</si>
  <si>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</si>
  <si>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</si>
  <si>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</si>
  <si>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</si>
  <si>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</si>
  <si>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</si>
  <si>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</si>
  <si>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</si>
  <si>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</si>
  <si>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</si>
  <si>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</si>
  <si>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</si>
  <si>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</si>
  <si>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</si>
  <si>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</si>
  <si>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</si>
  <si>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</si>
  <si>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</si>
  <si>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</si>
  <si>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</si>
  <si>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</si>
  <si>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</si>
  <si>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</si>
  <si>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</si>
  <si>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</si>
  <si>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</si>
  <si>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</si>
  <si>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</si>
  <si>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</si>
  <si>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</si>
  <si>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</si>
  <si>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</si>
  <si>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</si>
  <si>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</si>
  <si>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</si>
  <si>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</si>
  <si>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</si>
  <si>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</si>
  <si>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</si>
  <si>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</si>
  <si>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</si>
  <si>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</si>
  <si>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</si>
  <si>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</si>
  <si>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</si>
  <si>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</si>
  <si>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</si>
  <si>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</si>
  <si>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</si>
  <si>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</si>
  <si>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</si>
  <si>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</si>
  <si>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</si>
  <si>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</si>
  <si>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</si>
  <si>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</si>
  <si>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</si>
  <si>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</si>
  <si>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</si>
  <si>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</si>
  <si>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</si>
  <si>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</si>
  <si>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</si>
  <si>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</si>
  <si>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</si>
  <si>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</si>
  <si>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</si>
  <si>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</si>
  <si>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</si>
  <si>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</si>
  <si>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</si>
  <si>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</si>
  <si>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</si>
  <si>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</si>
  <si>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</si>
  <si>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</si>
  <si>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</si>
  <si>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</si>
  <si>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</si>
  <si>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</si>
  <si>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</si>
  <si>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</si>
  <si>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</si>
  <si>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</si>
  <si>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</si>
  <si>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</si>
  <si>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</si>
  <si>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</si>
  <si>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</si>
  <si>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</si>
  <si>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</si>
  <si>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</si>
  <si>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</si>
  <si>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</si>
  <si>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</si>
  <si>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</si>
  <si>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</si>
  <si>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</si>
  <si>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</si>
  <si>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</si>
  <si>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</si>
  <si>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</si>
  <si>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</si>
  <si>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</si>
  <si>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</si>
  <si>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</si>
  <si>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</si>
  <si>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</si>
  <si>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</si>
  <si>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</si>
  <si>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</si>
  <si>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</si>
  <si>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</si>
  <si>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</si>
  <si>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</si>
  <si>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</si>
  <si>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</si>
  <si>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</si>
  <si>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</si>
  <si>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</si>
  <si>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</si>
  <si>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</si>
  <si>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</si>
  <si>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</si>
  <si>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</si>
  <si>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</si>
  <si>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</si>
  <si>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</si>
  <si>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</si>
  <si>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</si>
  <si>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</si>
  <si>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</si>
  <si>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</si>
  <si>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</si>
  <si>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</si>
  <si>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</si>
  <si>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</si>
  <si>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</si>
  <si>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</si>
  <si>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</si>
  <si>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</si>
  <si>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</si>
  <si>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</si>
  <si>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</si>
  <si>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</si>
  <si>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</si>
  <si>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</si>
  <si>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</si>
  <si>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</si>
  <si>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</si>
  <si>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</si>
  <si>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</si>
  <si>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</si>
  <si>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</si>
  <si>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</si>
  <si>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</si>
  <si>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</si>
  <si>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</si>
  <si>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</si>
  <si>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</si>
  <si>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</si>
  <si>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</si>
  <si>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</si>
  <si>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</si>
  <si>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</si>
  <si>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</si>
  <si>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</si>
  <si>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</si>
  <si>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</si>
  <si>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</si>
  <si>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</si>
  <si>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</si>
  <si>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</si>
  <si>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</si>
  <si>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</si>
  <si>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</si>
  <si>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</si>
  <si>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</si>
  <si>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</si>
  <si>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</si>
  <si>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</si>
  <si>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</si>
  <si>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</si>
  <si>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</si>
  <si>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</si>
  <si>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</si>
  <si>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</si>
  <si>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</si>
  <si>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</si>
  <si>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</si>
  <si>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</si>
  <si>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</si>
  <si>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</si>
  <si>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</si>
  <si>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</si>
  <si>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</si>
  <si>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</si>
  <si>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</si>
  <si>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</si>
  <si>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</si>
  <si>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</si>
  <si>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</si>
  <si>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</si>
  <si>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</si>
  <si>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</si>
  <si>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</si>
  <si>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</si>
  <si>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</si>
  <si>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</si>
  <si>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</si>
  <si>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</si>
  <si>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</si>
  <si>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</si>
  <si>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</si>
  <si>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</si>
  <si>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</si>
  <si>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</si>
  <si>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</si>
  <si>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</si>
  <si>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</si>
  <si>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</si>
  <si>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</si>
  <si>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</si>
  <si>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</si>
  <si>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</si>
  <si>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</si>
  <si>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</si>
  <si>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</si>
  <si>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</si>
  <si>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</si>
  <si>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</si>
  <si>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</si>
  <si>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</si>
  <si>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</si>
  <si>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</si>
  <si>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</si>
  <si>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</si>
  <si>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</si>
  <si>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</si>
  <si>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</si>
  <si>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</si>
  <si>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</si>
  <si>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</si>
  <si>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</si>
  <si>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</si>
  <si>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</si>
  <si>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</si>
  <si>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</si>
  <si>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</si>
  <si>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</si>
  <si>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</si>
  <si>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</si>
  <si>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</si>
  <si>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</si>
  <si>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</si>
  <si>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</si>
  <si>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</si>
  <si>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</si>
  <si>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</si>
  <si>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</si>
  <si>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</si>
  <si>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</si>
  <si>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</si>
  <si>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</si>
  <si>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</si>
  <si>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</si>
  <si>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</si>
  <si>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</si>
  <si>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</si>
  <si>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</si>
  <si>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</si>
  <si>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</si>
  <si>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</si>
  <si>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</si>
  <si>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</si>
  <si>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</si>
  <si>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</si>
  <si>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</si>
  <si>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</si>
  <si>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</si>
  <si>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</si>
  <si>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</si>
  <si>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</si>
  <si>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</si>
  <si>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</si>
  <si>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</si>
  <si>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</si>
  <si>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</si>
  <si>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</si>
  <si>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</si>
  <si>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</si>
  <si>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</si>
  <si>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</si>
  <si>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</si>
  <si>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</si>
  <si>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</si>
  <si>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</si>
  <si>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</si>
  <si>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</si>
  <si>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</si>
  <si>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</si>
  <si>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</si>
  <si>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</si>
  <si>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</si>
  <si>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</si>
  <si>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</si>
  <si>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</si>
  <si>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</si>
  <si>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</si>
  <si>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</si>
  <si>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</si>
  <si>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</si>
  <si>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</si>
  <si>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</si>
  <si>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</si>
  <si>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</si>
  <si>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</si>
  <si>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</si>
  <si>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</si>
  <si>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</si>
  <si>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</si>
  <si>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</si>
  <si>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</si>
  <si>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</si>
  <si>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</si>
  <si>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</si>
  <si>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</si>
  <si>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</si>
  <si>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</si>
  <si>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</si>
  <si>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</si>
  <si>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</si>
  <si>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</si>
  <si>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</si>
  <si>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</si>
  <si>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</si>
  <si>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</si>
  <si>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</si>
  <si>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</si>
  <si>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</si>
  <si>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</si>
  <si>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</si>
  <si>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</si>
  <si>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</si>
  <si>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</si>
  <si>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</si>
  <si>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</si>
  <si>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</si>
  <si>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</si>
  <si>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</si>
  <si>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</si>
  <si>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</si>
  <si>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</si>
  <si>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</si>
  <si>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</si>
  <si>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</si>
  <si>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</si>
  <si>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</si>
  <si>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</si>
  <si>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</si>
  <si>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</si>
  <si>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</si>
  <si>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</si>
  <si>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</si>
  <si>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</si>
  <si>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</si>
  <si>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</si>
  <si>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</si>
  <si>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</si>
  <si>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</si>
  <si>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</si>
  <si>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</si>
  <si>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</si>
  <si>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</si>
  <si>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</si>
  <si>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</si>
  <si>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</si>
  <si>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</si>
  <si>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</si>
  <si>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</si>
  <si>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</si>
  <si>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</si>
  <si>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</si>
  <si>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</si>
  <si>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</si>
  <si>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</si>
  <si>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</si>
  <si>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</si>
  <si>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</si>
  <si>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</si>
  <si>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</si>
  <si>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</si>
  <si>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</si>
  <si>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</si>
  <si>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</si>
  <si>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</si>
  <si>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</si>
  <si>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</si>
  <si>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</si>
  <si>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</si>
  <si>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</si>
  <si>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</si>
  <si>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</si>
  <si>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</si>
  <si>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</si>
  <si>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</si>
  <si>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</si>
  <si>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</si>
  <si>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</si>
  <si>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</si>
  <si>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</si>
  <si>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</si>
  <si>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</si>
  <si>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</si>
  <si>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</si>
  <si>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</si>
  <si>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</si>
  <si>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</si>
  <si>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</si>
  <si>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</si>
  <si>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</si>
  <si>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</si>
  <si>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</si>
  <si>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</si>
  <si>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</si>
  <si>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</si>
  <si>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</si>
  <si>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</si>
  <si>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</si>
  <si>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</si>
  <si>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</si>
  <si>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</si>
  <si>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</si>
  <si>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</si>
  <si>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</si>
  <si>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</si>
  <si>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</si>
  <si>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</si>
  <si>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</si>
  <si>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</si>
  <si>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</si>
  <si>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</si>
  <si>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</si>
  <si>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</si>
  <si>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</si>
  <si>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</si>
  <si>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</si>
  <si>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</si>
  <si>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</si>
  <si>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</si>
  <si>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</si>
  <si>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</si>
  <si>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</si>
  <si>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</si>
  <si>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</si>
  <si>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</si>
  <si>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</si>
  <si>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</si>
  <si>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</si>
  <si>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</si>
  <si>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</si>
  <si>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</si>
  <si>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</si>
  <si>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</si>
  <si>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</si>
  <si>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</si>
  <si>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</si>
  <si>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</si>
  <si>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</si>
  <si>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</si>
  <si>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</si>
  <si>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</si>
  <si>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</si>
  <si>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</si>
  <si>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</si>
  <si>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</si>
  <si>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</si>
  <si>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</si>
  <si>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</si>
  <si>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</si>
  <si>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</si>
  <si>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</si>
  <si>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</si>
  <si>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</si>
  <si>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</si>
  <si>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</si>
  <si>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</si>
  <si>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</si>
  <si>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</si>
  <si>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</si>
  <si>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</si>
  <si>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</si>
  <si>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</si>
  <si>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</si>
  <si>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</si>
  <si>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</si>
  <si>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</si>
  <si>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</si>
  <si>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</si>
  <si>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</si>
  <si>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</si>
  <si>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</si>
  <si>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</si>
  <si>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</si>
  <si>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</si>
  <si>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</si>
  <si>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</si>
  <si>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</si>
  <si>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</si>
  <si>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</si>
  <si>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</si>
  <si>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</si>
  <si>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</si>
  <si>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</si>
  <si>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</si>
  <si>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</si>
  <si>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</si>
  <si>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</si>
  <si>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</si>
  <si>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</si>
  <si>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</si>
  <si>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</si>
  <si>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</si>
  <si>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</si>
  <si>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</si>
  <si>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</si>
  <si>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</si>
  <si>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</si>
  <si>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</si>
  <si>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</si>
  <si>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</si>
  <si>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</si>
  <si>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</si>
  <si>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</si>
  <si>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</si>
  <si>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</si>
  <si>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</si>
  <si>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</si>
  <si>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</si>
  <si>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</si>
  <si>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</si>
  <si>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</si>
  <si>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</si>
  <si>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</si>
  <si>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</si>
  <si>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</si>
  <si>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</si>
  <si>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</si>
  <si>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</si>
  <si>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</si>
  <si>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</si>
  <si>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</si>
  <si>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</si>
  <si>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</si>
  <si>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</si>
  <si>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</si>
  <si>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</si>
  <si>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</si>
  <si>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</si>
  <si>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</si>
  <si>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</si>
  <si>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</si>
  <si>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</si>
  <si>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</si>
  <si>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</si>
  <si>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</si>
  <si>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</si>
  <si>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</si>
  <si>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</si>
  <si>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</si>
  <si>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</si>
  <si>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</si>
  <si>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</si>
  <si>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</si>
  <si>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</si>
  <si>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</si>
  <si>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</si>
  <si>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</si>
  <si>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</si>
  <si>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</si>
  <si>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</si>
  <si>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</si>
  <si>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</si>
  <si>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</si>
  <si>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</si>
  <si>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</si>
  <si>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</si>
  <si>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</si>
  <si>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</si>
  <si>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</si>
  <si>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</si>
  <si>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</si>
  <si>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</si>
  <si>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</si>
  <si>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</si>
  <si>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</si>
  <si>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</si>
  <si>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</si>
  <si>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</si>
  <si>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</si>
  <si>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</si>
  <si>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</si>
  <si>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</si>
  <si>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</si>
  <si>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</si>
  <si>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</si>
  <si>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</si>
  <si>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</si>
  <si>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</si>
  <si>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</si>
  <si>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</si>
  <si>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</si>
  <si>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</si>
  <si>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</si>
  <si>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</si>
  <si>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</si>
  <si>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</si>
  <si>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</si>
  <si>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</si>
  <si>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</si>
  <si>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</si>
  <si>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</si>
  <si>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</si>
  <si>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</si>
  <si>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</si>
  <si>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</si>
  <si>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</si>
  <si>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</si>
  <si>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</si>
  <si>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</si>
  <si>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</si>
  <si>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</si>
  <si>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</si>
  <si>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</si>
  <si>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</si>
  <si>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</si>
  <si>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</si>
  <si>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</si>
  <si>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</si>
  <si>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</si>
  <si>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</si>
  <si>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</si>
  <si>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</si>
  <si>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</si>
  <si>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</si>
  <si>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</si>
  <si>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</si>
  <si>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</si>
  <si>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</si>
  <si>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</si>
  <si>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</si>
  <si>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</si>
  <si>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</si>
  <si>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</si>
  <si>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</si>
  <si>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</si>
  <si>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</si>
  <si>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</si>
  <si>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</si>
  <si>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</si>
  <si>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</si>
  <si>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</si>
  <si>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</si>
  <si>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</si>
  <si>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</si>
  <si>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</si>
  <si>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</si>
  <si>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</si>
  <si>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</si>
  <si>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</si>
  <si>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</si>
  <si>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</si>
  <si>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</si>
  <si>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</si>
  <si>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</si>
  <si>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</si>
  <si>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</si>
  <si>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</si>
  <si>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</si>
  <si>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</si>
  <si>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</si>
  <si>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</si>
  <si>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</si>
  <si>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</si>
  <si>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</si>
  <si>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</si>
  <si>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</si>
  <si>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</si>
  <si>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</si>
  <si>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</si>
  <si>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</si>
  <si>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</si>
  <si>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</si>
  <si>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</si>
  <si>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</si>
  <si>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</si>
  <si>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</si>
  <si>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</si>
  <si>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</si>
  <si>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</si>
  <si>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</si>
  <si>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</si>
  <si>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</si>
  <si>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</si>
  <si>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</si>
  <si>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</si>
  <si>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</si>
  <si>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</si>
  <si>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</si>
  <si>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</si>
  <si>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</si>
  <si>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</si>
  <si>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</si>
  <si>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</si>
  <si>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</si>
  <si>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</si>
  <si>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</si>
  <si>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</si>
  <si>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</si>
  <si>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</si>
  <si>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</si>
  <si>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</si>
  <si>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</si>
  <si>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</si>
  <si>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</si>
  <si>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</si>
  <si>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</si>
  <si>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</si>
  <si>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</si>
  <si>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</si>
  <si>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</si>
  <si>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</si>
  <si>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</si>
  <si>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</si>
  <si>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</si>
  <si>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</si>
  <si>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</si>
  <si>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</si>
  <si>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</si>
  <si>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</si>
  <si>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</si>
  <si>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</si>
  <si>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</si>
  <si>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</si>
  <si>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</si>
  <si>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</si>
  <si>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</si>
  <si>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</si>
  <si>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</si>
  <si>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</si>
  <si>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</si>
  <si>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</si>
  <si>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</si>
  <si>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</si>
  <si>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</si>
  <si>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</si>
  <si>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</si>
  <si>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</si>
  <si>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</si>
  <si>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</si>
  <si>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</si>
  <si>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</si>
  <si>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</si>
  <si>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</si>
  <si>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</si>
  <si>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</si>
  <si>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</si>
  <si>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</si>
  <si>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</si>
  <si>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</si>
  <si>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</si>
  <si>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</si>
  <si>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</si>
  <si>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</si>
  <si>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</si>
  <si>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</si>
  <si>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</si>
  <si>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</si>
  <si>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</si>
  <si>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</si>
  <si>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</si>
  <si>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</si>
  <si>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</si>
  <si>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</si>
  <si>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</si>
  <si>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</si>
  <si>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</si>
  <si>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</si>
  <si>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</si>
  <si>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</si>
  <si>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</si>
  <si>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</si>
  <si>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</si>
  <si>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</si>
  <si>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</si>
  <si>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</si>
  <si>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</si>
  <si>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</si>
  <si>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</si>
  <si>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</si>
  <si>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</si>
  <si>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</si>
  <si>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</si>
  <si>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</si>
  <si>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</si>
  <si>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</si>
  <si>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</si>
  <si>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</si>
  <si>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</si>
  <si>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</si>
  <si>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</si>
  <si>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</si>
  <si>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</si>
  <si>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</si>
  <si>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</si>
  <si>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</si>
  <si>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</si>
  <si>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</si>
  <si>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</si>
  <si>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</si>
  <si>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</si>
  <si>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</si>
  <si>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</si>
  <si>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</si>
  <si>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</si>
  <si>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</si>
  <si>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</si>
  <si>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</si>
  <si>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</si>
  <si>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</si>
  <si>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</si>
  <si>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</si>
  <si>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</si>
  <si>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</si>
  <si>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</si>
  <si>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</si>
  <si>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</si>
  <si>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</si>
  <si>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</si>
  <si>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</si>
  <si>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</si>
  <si>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</si>
  <si>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</si>
  <si>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</si>
  <si>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</si>
  <si>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</si>
  <si>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</si>
  <si>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</si>
  <si>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</si>
  <si>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</si>
  <si>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</si>
  <si>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</si>
  <si>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</si>
  <si>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</si>
  <si>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</si>
  <si>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</si>
  <si>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</si>
  <si>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</si>
  <si>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</si>
  <si>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</si>
  <si>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</si>
  <si>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</si>
  <si>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</si>
  <si>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</si>
  <si>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</si>
  <si>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</si>
  <si>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</si>
  <si>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</si>
  <si>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</si>
  <si>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</si>
  <si>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</si>
  <si>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</si>
  <si>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</si>
  <si>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</si>
  <si>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</si>
  <si>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</si>
  <si>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</si>
  <si>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</si>
  <si>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</si>
  <si>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</si>
  <si>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</si>
  <si>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</si>
  <si>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</si>
  <si>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</si>
  <si>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</si>
  <si>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</si>
  <si>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</si>
  <si>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</si>
  <si>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</si>
  <si>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</si>
  <si>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</si>
  <si>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</si>
  <si>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</si>
  <si>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</si>
  <si>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</si>
  <si>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</si>
  <si>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</si>
  <si>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</si>
  <si>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</si>
  <si>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</si>
  <si>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</si>
  <si>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</si>
  <si>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</si>
  <si>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</si>
  <si>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</si>
  <si>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</si>
  <si>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</si>
  <si>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</si>
  <si>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</si>
  <si>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</si>
  <si>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</si>
  <si>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</si>
  <si>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</si>
  <si>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</si>
  <si>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</si>
  <si>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</si>
  <si>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</si>
  <si>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</si>
  <si>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</si>
  <si>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</si>
  <si>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</si>
  <si>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</si>
  <si>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</si>
  <si>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</si>
  <si>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</si>
  <si>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</si>
  <si>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</si>
  <si>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</si>
  <si>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</si>
  <si>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</si>
  <si>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</si>
  <si>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</si>
  <si>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</si>
  <si>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</si>
  <si>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</si>
  <si>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</si>
  <si>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</si>
  <si>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</si>
  <si>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</si>
  <si>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</si>
  <si>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</si>
  <si>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</si>
  <si>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</si>
  <si>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</si>
  <si>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</si>
  <si>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</si>
  <si>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</si>
  <si>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</si>
  <si>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</si>
  <si>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</si>
  <si>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</si>
  <si>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</si>
  <si>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</si>
  <si>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</si>
  <si>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</si>
  <si>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</si>
  <si>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</si>
  <si>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</si>
  <si>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</si>
  <si>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</si>
  <si>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</si>
  <si>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</si>
  <si>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</si>
  <si>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</si>
  <si>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</si>
  <si>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</si>
  <si>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</si>
  <si>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</si>
  <si>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</si>
  <si>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</si>
  <si>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</si>
  <si>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</si>
  <si>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</si>
  <si>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</si>
  <si>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</si>
  <si>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</si>
  <si>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</si>
  <si>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</si>
  <si>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</si>
  <si>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</si>
  <si>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</si>
  <si>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</si>
  <si>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</si>
  <si>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</si>
  <si>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</si>
  <si>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</si>
  <si>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</si>
  <si>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</si>
  <si>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</si>
  <si>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</si>
  <si>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</si>
  <si>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</si>
  <si>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</si>
  <si>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</si>
  <si>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</si>
  <si>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</si>
  <si>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</si>
  <si>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</si>
  <si>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</si>
  <si>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</si>
  <si>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</si>
  <si>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</si>
  <si>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</si>
  <si>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</si>
  <si>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</si>
  <si>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</si>
  <si>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</si>
  <si>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</si>
  <si>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</si>
  <si>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</si>
  <si>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</si>
  <si>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</si>
  <si>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</si>
  <si>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</si>
  <si>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</si>
  <si>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</si>
  <si>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</si>
  <si>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</si>
  <si>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</si>
  <si>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</si>
  <si>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</si>
  <si>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</si>
  <si>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</si>
  <si>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</si>
  <si>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</si>
  <si>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</si>
  <si>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</si>
  <si>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</si>
  <si>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</si>
  <si>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</si>
  <si>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</si>
  <si>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</si>
  <si>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</si>
  <si>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</si>
  <si>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</si>
  <si>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</si>
  <si>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</si>
  <si>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</si>
  <si>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</si>
  <si>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</si>
  <si>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</si>
  <si>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</si>
  <si>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</si>
  <si>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</si>
  <si>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</si>
  <si>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</si>
  <si>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</si>
  <si>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</si>
  <si>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</si>
  <si>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</si>
  <si>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</si>
  <si>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</si>
  <si>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</si>
  <si>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</si>
  <si>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</si>
  <si>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</si>
  <si>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</si>
  <si>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</si>
  <si>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</si>
  <si>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</si>
  <si>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</si>
  <si>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</si>
  <si>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</si>
  <si>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</si>
  <si>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</si>
  <si>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</si>
  <si>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</si>
  <si>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</si>
  <si>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</si>
  <si>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</si>
  <si>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</si>
  <si>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</si>
  <si>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</si>
  <si>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</si>
  <si>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</si>
  <si>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</si>
  <si>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</si>
  <si>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</si>
  <si>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</si>
  <si>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</si>
  <si>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</si>
  <si>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</si>
  <si>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</si>
  <si>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</si>
  <si>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</si>
  <si>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</si>
  <si>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</si>
  <si>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</si>
  <si>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</si>
  <si>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</si>
  <si>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</si>
  <si>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</si>
  <si>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</si>
  <si>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</si>
  <si>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</si>
  <si>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</si>
  <si>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</si>
  <si>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</si>
  <si>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</si>
  <si>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</si>
  <si>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</si>
  <si>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</si>
  <si>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</si>
  <si>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</si>
  <si>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</si>
  <si>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</si>
  <si>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</si>
  <si>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</si>
  <si>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</si>
  <si>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</si>
  <si>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</si>
  <si>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</si>
  <si>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</si>
  <si>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</si>
  <si>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</si>
  <si>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</si>
  <si>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</si>
  <si>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</si>
  <si>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</si>
  <si>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</si>
  <si>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</si>
  <si>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</si>
  <si>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</si>
  <si>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</si>
  <si>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</si>
  <si>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</si>
  <si>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</si>
  <si>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</si>
  <si>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</si>
  <si>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</si>
  <si>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</si>
  <si>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</si>
  <si>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</si>
  <si>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</si>
  <si>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</si>
  <si>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</si>
  <si>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</si>
  <si>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</si>
  <si>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</si>
  <si>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</si>
  <si>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</si>
  <si>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</si>
  <si>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</si>
  <si>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</si>
  <si>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</si>
  <si>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</si>
  <si>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</si>
  <si>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</si>
  <si>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</si>
  <si>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</si>
  <si>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</si>
  <si>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</si>
  <si>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</si>
  <si>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</si>
  <si>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</si>
  <si>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</si>
  <si>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</si>
  <si>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</si>
  <si>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</si>
  <si>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</si>
  <si>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</si>
  <si>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</si>
  <si>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</si>
  <si>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</si>
  <si>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</si>
  <si>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</si>
  <si>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</si>
  <si>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</si>
  <si>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</si>
  <si>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</si>
  <si>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</si>
  <si>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</si>
  <si>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</si>
  <si>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</si>
  <si>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</si>
  <si>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</si>
  <si>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</si>
  <si>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</si>
  <si>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</si>
  <si>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</si>
  <si>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</si>
  <si>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</si>
  <si>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</si>
  <si>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</si>
  <si>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</si>
  <si>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</si>
  <si>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</si>
  <si>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</si>
  <si>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</si>
  <si>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</si>
  <si>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</si>
  <si>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</si>
  <si>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</si>
  <si>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</si>
  <si>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</si>
  <si>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</si>
  <si>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</si>
  <si>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</si>
  <si>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</si>
  <si>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</si>
  <si>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</si>
  <si>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</si>
  <si>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</si>
  <si>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</si>
  <si>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</si>
  <si>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</si>
  <si>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</si>
  <si>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</si>
  <si>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</si>
  <si>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</si>
  <si>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</si>
  <si>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</si>
  <si>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</si>
  <si>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</si>
  <si>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</si>
  <si>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</si>
  <si>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</si>
  <si>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</si>
  <si>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</si>
  <si>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</si>
  <si>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</si>
  <si>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</si>
  <si>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</si>
  <si>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</si>
  <si>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</si>
  <si>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</si>
  <si>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</si>
  <si>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</si>
  <si>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</si>
  <si>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</si>
  <si>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</si>
  <si>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</si>
  <si>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</si>
  <si>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</si>
  <si>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</si>
  <si>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</si>
  <si>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</si>
  <si>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</si>
  <si>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</si>
  <si>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</si>
  <si>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</si>
  <si>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</si>
  <si>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</si>
  <si>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</si>
  <si>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</si>
  <si>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</si>
  <si>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</si>
  <si>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</si>
  <si>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</si>
  <si>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</si>
  <si>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</si>
  <si>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</si>
  <si>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</si>
  <si>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</si>
  <si>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</si>
  <si>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</si>
  <si>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</si>
  <si>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</si>
  <si>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</si>
  <si>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</si>
  <si>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</si>
  <si>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</si>
  <si>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</si>
  <si>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</si>
  <si>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</si>
  <si>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</si>
  <si>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</si>
  <si>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</si>
  <si>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</si>
  <si>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</si>
  <si>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</si>
  <si>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</si>
  <si>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</si>
  <si>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</si>
  <si>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</si>
  <si>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</si>
  <si>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</si>
  <si>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</si>
  <si>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</si>
  <si>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</si>
  <si>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</si>
  <si>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</si>
  <si>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</si>
  <si>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</si>
  <si>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</si>
  <si>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</si>
  <si>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</si>
  <si>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</si>
  <si>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</si>
  <si>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</si>
  <si>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</si>
  <si>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</si>
  <si>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</si>
  <si>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</si>
  <si>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</si>
  <si>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</si>
  <si>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</si>
  <si>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</si>
  <si>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</si>
  <si>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</si>
  <si>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</si>
  <si>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</si>
  <si>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</si>
  <si>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</si>
  <si>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</si>
  <si>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</si>
  <si>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</si>
  <si>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</si>
  <si>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</si>
  <si>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</si>
  <si>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</si>
  <si>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</si>
  <si>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</si>
  <si>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</si>
  <si>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</si>
  <si>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</si>
  <si>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</si>
  <si>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</si>
  <si>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</si>
  <si>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</si>
  <si>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</si>
  <si>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</si>
  <si>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</si>
  <si>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</si>
  <si>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</si>
  <si>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</si>
  <si>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</si>
  <si>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</si>
  <si>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</si>
  <si>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</si>
  <si>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</si>
  <si>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</si>
  <si>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</si>
  <si>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</si>
  <si>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</si>
  <si>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</si>
  <si>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</si>
  <si>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</si>
  <si>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</si>
  <si>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</si>
  <si>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</si>
  <si>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</si>
  <si>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</si>
  <si>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</si>
  <si>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</si>
  <si>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</si>
  <si>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</si>
  <si>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</si>
  <si>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</si>
  <si>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</si>
  <si>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</si>
  <si>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</si>
  <si>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</si>
  <si>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</si>
  <si>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</si>
  <si>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</si>
  <si>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</si>
  <si>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</si>
  <si>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</si>
  <si>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</si>
  <si>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</si>
  <si>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</si>
  <si>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</si>
  <si>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</si>
  <si>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</si>
  <si>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</si>
  <si>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</si>
  <si>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</si>
  <si>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</si>
  <si>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</si>
  <si>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</si>
  <si>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</si>
  <si>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</si>
  <si>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</si>
  <si>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</si>
  <si>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</si>
  <si>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</si>
  <si>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</si>
  <si>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</si>
  <si>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</si>
  <si>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</si>
  <si>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</si>
  <si>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</si>
  <si>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</si>
  <si>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</si>
  <si>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</si>
  <si>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</si>
  <si>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</si>
  <si>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</si>
  <si>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</si>
  <si>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</si>
  <si>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</si>
  <si>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</si>
  <si>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</si>
  <si>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</si>
  <si>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</si>
  <si>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</si>
  <si>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</si>
  <si>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</si>
  <si>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</si>
  <si>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</si>
  <si>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</si>
  <si>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</si>
  <si>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</si>
  <si>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</si>
  <si>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</si>
  <si>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</si>
  <si>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</si>
  <si>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</si>
  <si>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</si>
  <si>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</si>
  <si>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</si>
  <si>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</si>
  <si>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</si>
  <si>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</si>
  <si>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</si>
  <si>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</si>
  <si>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</si>
  <si>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</si>
  <si>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</si>
  <si>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</si>
  <si>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</si>
  <si>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</si>
  <si>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</si>
  <si>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</si>
  <si>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</si>
  <si>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</si>
  <si>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</si>
  <si>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</si>
  <si>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</si>
  <si>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</si>
  <si>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</si>
  <si>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</si>
  <si>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</si>
  <si>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</si>
  <si>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</si>
  <si>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</si>
  <si>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</si>
  <si>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</si>
  <si>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</si>
  <si>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</si>
  <si>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</si>
  <si>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</si>
  <si>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</si>
  <si>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</si>
  <si>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</si>
  <si>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</si>
  <si>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</si>
  <si>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</si>
  <si>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</si>
  <si>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</si>
  <si>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</si>
  <si>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</si>
  <si>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</si>
  <si>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</si>
  <si>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</si>
  <si>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</si>
  <si>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</si>
  <si>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</si>
  <si>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</si>
  <si>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</si>
  <si>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</si>
  <si>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</si>
  <si>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</si>
  <si>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</si>
  <si>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</si>
  <si>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</si>
  <si>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</si>
  <si>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</si>
  <si>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</si>
  <si>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</si>
  <si>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</si>
  <si>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</si>
  <si>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</si>
  <si>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</si>
  <si>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</si>
  <si>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</si>
  <si>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</si>
  <si>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</si>
  <si>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</si>
  <si>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</si>
  <si>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</si>
  <si>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</si>
  <si>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</si>
  <si>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</si>
  <si>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</si>
  <si>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</si>
  <si>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</si>
  <si>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</si>
  <si>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</si>
  <si>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</si>
  <si>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</si>
  <si>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</si>
  <si>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</si>
  <si>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</si>
  <si>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</si>
  <si>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</si>
  <si>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</si>
  <si>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</si>
  <si>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</si>
  <si>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</si>
  <si>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</si>
  <si>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</si>
  <si>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</si>
  <si>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</si>
  <si>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</si>
  <si>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</si>
  <si>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</si>
  <si>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</si>
  <si>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</si>
  <si>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</si>
  <si>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</si>
  <si>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</si>
  <si>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</si>
  <si>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</si>
  <si>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</si>
  <si>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</si>
  <si>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</si>
  <si>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</si>
  <si>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</si>
  <si>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</si>
  <si>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</si>
  <si>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</si>
  <si>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</si>
  <si>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</si>
  <si>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</si>
  <si>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</si>
  <si>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</si>
  <si>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</si>
  <si>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</si>
  <si>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</si>
  <si>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</si>
  <si>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</si>
  <si>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</si>
  <si>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</si>
  <si>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</si>
  <si>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</si>
  <si>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</si>
  <si>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</si>
  <si>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</si>
  <si>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</si>
  <si>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</si>
  <si>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</si>
  <si>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</si>
  <si>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</si>
  <si>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</si>
  <si>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</si>
  <si>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</si>
  <si>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</si>
  <si>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</si>
  <si>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</si>
  <si>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</si>
  <si>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</si>
  <si>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</si>
  <si>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</si>
  <si>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</si>
  <si>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</si>
  <si>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</si>
  <si>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</si>
  <si>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</si>
  <si>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</si>
  <si>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</si>
  <si>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</si>
  <si>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</si>
  <si>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</si>
  <si>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</si>
  <si>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</si>
  <si>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</si>
  <si>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</si>
  <si>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</si>
  <si>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</si>
  <si>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</si>
  <si>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</si>
  <si>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</si>
  <si>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</si>
  <si>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</si>
  <si>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</si>
  <si>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</si>
  <si>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</si>
  <si>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</si>
  <si>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</si>
  <si>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</si>
  <si>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</si>
  <si>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</si>
  <si>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</si>
  <si>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</si>
  <si>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</si>
  <si>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</si>
  <si>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</si>
  <si>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</si>
  <si>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</si>
  <si>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</si>
  <si>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</si>
  <si>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</si>
  <si>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</si>
  <si>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</si>
  <si>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</si>
  <si>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</si>
  <si>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</si>
  <si>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</si>
  <si>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</si>
  <si>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</si>
  <si>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</si>
  <si>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</si>
  <si>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</si>
  <si>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</si>
  <si>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</si>
  <si>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</si>
  <si>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</si>
  <si>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</si>
  <si>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</si>
  <si>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</si>
  <si>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</si>
  <si>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</si>
  <si>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</si>
  <si>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</si>
  <si>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</si>
  <si>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</si>
  <si>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</si>
  <si>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</si>
  <si>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</si>
  <si>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</si>
  <si>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</si>
  <si>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</si>
  <si>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</si>
  <si>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</si>
  <si>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</si>
  <si>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</si>
  <si>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</si>
  <si>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</si>
  <si>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</si>
  <si>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</si>
  <si>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</si>
  <si>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</si>
  <si>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</si>
  <si>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</si>
  <si>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</si>
  <si>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</si>
  <si>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</si>
  <si>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</si>
  <si>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</si>
  <si>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</si>
  <si>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</si>
  <si>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</si>
  <si>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</si>
  <si>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</si>
  <si>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</si>
  <si>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</si>
  <si>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</si>
  <si>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</si>
  <si>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</si>
  <si>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</si>
  <si>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</si>
  <si>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</si>
  <si>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</si>
  <si>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</si>
  <si>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</si>
  <si>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</si>
  <si>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</si>
  <si>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</si>
  <si>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</si>
  <si>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</si>
  <si>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</si>
  <si>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</si>
  <si>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</si>
  <si>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</si>
  <si>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</si>
  <si>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</si>
  <si>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</si>
  <si>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</si>
  <si>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</si>
  <si>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</si>
  <si>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</si>
  <si>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</si>
  <si>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</si>
  <si>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</si>
  <si>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</si>
  <si>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</si>
  <si>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</si>
  <si>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</si>
  <si>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</si>
  <si>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</si>
  <si>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</si>
  <si>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</si>
  <si>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</si>
  <si>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</si>
  <si>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</si>
  <si>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</si>
  <si>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</si>
  <si>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</si>
  <si>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</si>
  <si>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</si>
  <si>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</si>
  <si>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</si>
  <si>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</si>
  <si>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</si>
  <si>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</si>
  <si>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</si>
  <si>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</si>
  <si>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</si>
  <si>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</si>
  <si>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</si>
  <si>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</si>
  <si>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</si>
  <si>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</si>
  <si>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</si>
  <si>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</si>
  <si>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</si>
  <si>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</si>
  <si>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</si>
  <si>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</si>
  <si>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</si>
  <si>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</si>
  <si>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</si>
  <si>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</si>
  <si>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</si>
  <si>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</si>
  <si>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</si>
  <si>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</si>
  <si>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</si>
  <si>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</si>
  <si>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</si>
  <si>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</si>
  <si>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</si>
  <si>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</si>
  <si>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</si>
  <si>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</si>
  <si>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</si>
  <si>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</si>
  <si>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</si>
  <si>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</si>
  <si>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</si>
  <si>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</si>
  <si>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</si>
  <si>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</si>
  <si>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</si>
  <si>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</si>
  <si>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</si>
  <si>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</si>
  <si>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</si>
  <si>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</si>
  <si>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</si>
  <si>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</si>
  <si>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</si>
  <si>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</si>
  <si>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</si>
  <si>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</si>
  <si>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</si>
  <si>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</si>
  <si>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</si>
  <si>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</si>
  <si>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</si>
  <si>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</si>
  <si>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</si>
  <si>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</si>
  <si>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</si>
  <si>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</si>
  <si>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</si>
  <si>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</si>
  <si>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</si>
  <si>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</si>
  <si>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</si>
  <si>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</si>
  <si>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</si>
  <si>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</si>
  <si>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</si>
  <si>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</si>
  <si>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</si>
  <si>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</si>
  <si>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</si>
  <si>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</si>
  <si>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</si>
  <si>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</si>
  <si>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</si>
  <si>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</si>
  <si>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</si>
  <si>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</si>
  <si>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</si>
  <si>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</si>
  <si>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</si>
  <si>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</si>
  <si>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</si>
  <si>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</si>
  <si>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</si>
  <si>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</si>
  <si>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</si>
  <si>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</si>
  <si>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</si>
  <si>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</si>
  <si>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</si>
  <si>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</si>
  <si>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</si>
  <si>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</si>
  <si>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</si>
  <si>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</si>
  <si>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</si>
  <si>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</si>
  <si>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</si>
  <si>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</si>
  <si>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</si>
  <si>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</si>
  <si>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</si>
  <si>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</si>
  <si>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</si>
  <si>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</si>
  <si>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</si>
  <si>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</si>
  <si>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</si>
  <si>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</si>
  <si>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</si>
  <si>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</si>
  <si>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</si>
  <si>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</si>
  <si>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</si>
  <si>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</si>
  <si>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</si>
  <si>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</si>
  <si>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</si>
  <si>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</si>
  <si>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</si>
  <si>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</si>
  <si>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</si>
  <si>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</si>
  <si>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</si>
  <si>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</si>
  <si>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</si>
  <si>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</si>
  <si>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</si>
  <si>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</si>
  <si>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</si>
  <si>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</si>
  <si>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</si>
  <si>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</si>
  <si>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</si>
  <si>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</si>
  <si>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</si>
  <si>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</si>
  <si>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</si>
  <si>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</si>
  <si>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</si>
  <si>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</si>
  <si>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</si>
  <si>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</si>
  <si>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</si>
  <si>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</si>
  <si>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</si>
  <si>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</si>
  <si>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</si>
  <si>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</si>
  <si>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</si>
  <si>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</si>
  <si>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</si>
  <si>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</si>
  <si>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</si>
  <si>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</si>
  <si>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</si>
  <si>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</si>
  <si>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</si>
  <si>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</si>
  <si>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</si>
  <si>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</si>
  <si>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</si>
  <si>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</si>
  <si>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</si>
  <si>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</si>
  <si>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</si>
  <si>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</si>
  <si>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</si>
  <si>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</si>
  <si>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</si>
  <si>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</si>
  <si>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</si>
  <si>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</si>
  <si>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</si>
  <si>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</si>
  <si>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</si>
  <si>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</si>
  <si>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</si>
  <si>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</si>
  <si>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</si>
  <si>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</si>
  <si>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</si>
  <si>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</si>
  <si>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</si>
  <si>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</si>
  <si>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</si>
  <si>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</si>
  <si>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</si>
  <si>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</si>
  <si>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</si>
  <si>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</si>
  <si>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</si>
  <si>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</si>
  <si>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</si>
  <si>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</si>
  <si>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</si>
  <si>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</si>
  <si>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</si>
  <si>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</si>
  <si>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</si>
  <si>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</si>
  <si>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</si>
  <si>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</si>
  <si>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</si>
  <si>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</si>
  <si>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</si>
  <si>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</si>
  <si>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</si>
  <si>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</si>
  <si>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</si>
  <si>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</si>
  <si>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</si>
  <si>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</si>
  <si>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</si>
  <si>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</si>
  <si>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</si>
  <si>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</si>
  <si>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</si>
  <si>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</si>
  <si>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</si>
  <si>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</si>
  <si>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</si>
  <si>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</si>
  <si>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</si>
  <si>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</si>
  <si>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</si>
  <si>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</si>
  <si>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</si>
  <si>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</si>
  <si>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</si>
  <si>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</si>
  <si>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</si>
  <si>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</si>
  <si>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</si>
  <si>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</si>
  <si>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</si>
  <si>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</si>
  <si>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</si>
  <si>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</si>
  <si>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</si>
  <si>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</si>
  <si>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</si>
  <si>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</si>
  <si>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</si>
  <si>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</si>
  <si>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</si>
  <si>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</si>
  <si>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</si>
  <si>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</si>
  <si>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</si>
  <si>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</si>
  <si>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</si>
  <si>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</si>
  <si>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</si>
  <si>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</si>
  <si>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</si>
  <si>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</si>
  <si>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</si>
  <si>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</si>
  <si>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</si>
  <si>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</si>
  <si>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</si>
  <si>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</si>
  <si>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</si>
  <si>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</si>
  <si>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</si>
  <si>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</si>
  <si>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</si>
  <si>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</si>
  <si>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</si>
  <si>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</si>
  <si>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</si>
  <si>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</si>
  <si>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</si>
  <si>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</si>
  <si>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</si>
  <si>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</si>
  <si>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</si>
  <si>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</si>
  <si>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</si>
  <si>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</si>
  <si>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</si>
  <si>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</si>
  <si>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</si>
  <si>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</si>
  <si>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</si>
  <si>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</si>
  <si>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</si>
  <si>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</si>
  <si>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</si>
  <si>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</si>
  <si>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</si>
  <si>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</si>
  <si>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</si>
  <si>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</si>
  <si>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</si>
  <si>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</si>
  <si>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</si>
  <si>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</si>
  <si>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</si>
  <si>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</si>
  <si>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</si>
  <si>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</si>
  <si>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</si>
  <si>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</si>
  <si>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</si>
  <si>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</si>
  <si>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</si>
  <si>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</si>
  <si>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</si>
  <si>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</si>
  <si>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</si>
  <si>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</si>
  <si>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</si>
  <si>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</si>
  <si>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</si>
  <si>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</si>
  <si>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</si>
  <si>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</si>
  <si>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</si>
  <si>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</si>
  <si>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</si>
  <si>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</si>
  <si>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</si>
  <si>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</si>
  <si>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</si>
  <si>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</si>
  <si>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</si>
  <si>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</si>
  <si>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</si>
  <si>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</si>
  <si>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</si>
  <si>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</si>
  <si>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</si>
  <si>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</si>
  <si>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</si>
  <si>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</si>
  <si>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</si>
  <si>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</si>
  <si>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</si>
  <si>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</si>
  <si>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</si>
  <si>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</si>
  <si>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</si>
  <si>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</si>
  <si>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</si>
  <si>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</si>
  <si>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</si>
  <si>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</si>
  <si>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</si>
  <si>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</si>
  <si>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</si>
  <si>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</si>
  <si>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</si>
  <si>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</si>
  <si>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</si>
  <si>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</si>
  <si>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</si>
  <si>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</si>
  <si>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</si>
  <si>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</si>
  <si>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</si>
  <si>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</si>
  <si>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</si>
  <si>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</si>
  <si>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</si>
  <si>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</si>
  <si>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</si>
  <si>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</si>
  <si>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</si>
  <si>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</si>
  <si>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</si>
  <si>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</si>
  <si>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</si>
  <si>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</si>
  <si>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</si>
  <si>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</si>
  <si>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</si>
  <si>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</si>
  <si>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</si>
  <si>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</si>
  <si>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</si>
  <si>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</si>
  <si>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</si>
  <si>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</si>
  <si>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</si>
  <si>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</si>
  <si>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</si>
  <si>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</si>
  <si>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</si>
  <si>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</si>
  <si>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</si>
  <si>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</si>
  <si>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</si>
  <si>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</si>
  <si>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</si>
  <si>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</si>
  <si>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</si>
  <si>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</si>
  <si>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</si>
  <si>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</si>
  <si>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</si>
  <si>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</si>
  <si>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</si>
  <si>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</si>
  <si>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</si>
  <si>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</si>
  <si>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</si>
  <si>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</si>
  <si>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</si>
  <si>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</si>
  <si>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</si>
  <si>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</si>
  <si>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</si>
  <si>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</si>
  <si>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</si>
  <si>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</si>
  <si>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</si>
  <si>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</si>
  <si>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</si>
  <si>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</si>
  <si>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</si>
  <si>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</si>
  <si>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</si>
  <si>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</si>
  <si>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</si>
  <si>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</si>
  <si>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</si>
  <si>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</si>
  <si>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</si>
  <si>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</si>
  <si>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</si>
  <si>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</si>
  <si>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</si>
  <si>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</si>
  <si>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</si>
  <si>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</si>
  <si>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</si>
  <si>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</si>
  <si>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</si>
  <si>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</si>
  <si>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</si>
  <si>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</si>
  <si>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</si>
  <si>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</si>
  <si>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</si>
  <si>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</si>
  <si>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</si>
  <si>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</si>
  <si>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</si>
  <si>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</si>
  <si>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</si>
  <si>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</si>
  <si>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</si>
  <si>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</si>
  <si>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</si>
  <si>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</si>
  <si>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</si>
  <si>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</si>
  <si>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</si>
  <si>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</si>
  <si>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</si>
  <si>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</si>
  <si>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</si>
  <si>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</si>
  <si>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</si>
  <si>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</si>
  <si>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</si>
  <si>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</si>
  <si>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</si>
  <si>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</si>
  <si>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</si>
  <si>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</si>
  <si>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</si>
  <si>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</si>
  <si>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</si>
  <si>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</si>
  <si>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</si>
  <si>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</si>
  <si>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</si>
  <si>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</si>
  <si>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</si>
  <si>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</si>
  <si>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</si>
  <si>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</si>
  <si>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</si>
  <si>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</si>
  <si>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</si>
  <si>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</si>
  <si>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</si>
  <si>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</si>
  <si>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</si>
  <si>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</si>
  <si>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</si>
  <si>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</si>
  <si>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</si>
  <si>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</si>
  <si>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</si>
  <si>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</si>
  <si>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</si>
  <si>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</si>
  <si>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</si>
  <si>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</si>
  <si>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</si>
  <si>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</si>
  <si>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</si>
  <si>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</si>
  <si>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</si>
  <si>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</si>
  <si>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</si>
  <si>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</si>
  <si>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</si>
  <si>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</si>
  <si>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</si>
  <si>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</si>
  <si>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</si>
  <si>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</si>
  <si>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</si>
  <si>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</si>
  <si>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</si>
  <si>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</si>
  <si>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</si>
  <si>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</si>
  <si>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</si>
  <si>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</si>
  <si>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</si>
  <si>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</si>
  <si>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</si>
  <si>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</si>
  <si>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</si>
  <si>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</si>
  <si>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</si>
  <si>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</si>
  <si>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</si>
  <si>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</si>
  <si>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</si>
  <si>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</si>
  <si>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</si>
  <si>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</si>
  <si>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</si>
  <si>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</si>
  <si>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</si>
  <si>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</si>
  <si>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</si>
  <si>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</si>
  <si>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</si>
  <si>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</si>
  <si>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</si>
  <si>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</si>
  <si>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</si>
  <si>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</si>
  <si>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</si>
  <si>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</si>
  <si>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</si>
  <si>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</si>
  <si>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</si>
  <si>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</si>
  <si>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</si>
  <si>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</si>
  <si>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</si>
  <si>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</si>
  <si>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</si>
  <si>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</si>
  <si>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</si>
  <si>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</si>
  <si>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</si>
  <si>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</si>
  <si>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</si>
  <si>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</si>
  <si>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</si>
  <si>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</si>
  <si>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</si>
  <si>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</si>
  <si>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</si>
  <si>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</si>
  <si>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</si>
  <si>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</si>
  <si>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</si>
  <si>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</si>
  <si>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</si>
  <si>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</si>
  <si>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</si>
  <si>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</si>
  <si>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</si>
  <si>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</si>
  <si>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</si>
  <si>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</si>
  <si>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</si>
  <si>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</si>
  <si>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</si>
  <si>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</si>
  <si>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</si>
  <si>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</si>
  <si>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</si>
  <si>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</si>
  <si>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</si>
  <si>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</si>
  <si>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</si>
  <si>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</si>
  <si>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</si>
  <si>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</si>
  <si>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</si>
  <si>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</si>
  <si>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</si>
  <si>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</si>
  <si>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</si>
  <si>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</si>
  <si>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</si>
  <si>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</si>
  <si>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</si>
  <si>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</si>
  <si>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</si>
  <si>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</si>
  <si>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</si>
  <si>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</si>
  <si>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</si>
  <si>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</si>
  <si>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</si>
  <si>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</si>
  <si>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</si>
  <si>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</si>
  <si>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</si>
  <si>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</si>
  <si>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</si>
  <si>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</si>
  <si>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</si>
  <si>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</si>
  <si>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</si>
  <si>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</si>
  <si>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</si>
  <si>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</si>
  <si>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</si>
  <si>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</si>
  <si>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</si>
  <si>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</si>
  <si>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</si>
  <si>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</si>
  <si>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</si>
  <si>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</si>
  <si>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</si>
  <si>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</si>
  <si>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</si>
  <si>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</si>
  <si>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</si>
  <si>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</si>
  <si>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</si>
  <si>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</si>
  <si>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</si>
  <si>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</si>
  <si>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</si>
  <si>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</si>
  <si>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</si>
  <si>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</si>
  <si>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</si>
  <si>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</si>
  <si>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</si>
  <si>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</si>
  <si>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</si>
  <si>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</si>
  <si>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</si>
  <si>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</si>
  <si>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</si>
  <si>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</si>
  <si>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</si>
  <si>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</si>
  <si>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</si>
  <si>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</si>
  <si>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</si>
  <si>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</si>
  <si>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</si>
  <si>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</si>
  <si>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</si>
  <si>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</si>
  <si>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</si>
  <si>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</si>
  <si>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</si>
  <si>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</si>
  <si>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</si>
  <si>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</si>
  <si>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</si>
  <si>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</si>
  <si>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</si>
  <si>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</si>
  <si>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</si>
  <si>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</si>
  <si>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</si>
  <si>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</si>
  <si>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</si>
  <si>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</si>
  <si>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</si>
  <si>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</si>
  <si>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</si>
  <si>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</si>
  <si>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</si>
  <si>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</si>
  <si>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</si>
  <si>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</si>
  <si>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</si>
  <si>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</si>
  <si>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</si>
  <si>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</si>
  <si>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</si>
  <si>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</si>
  <si>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</si>
  <si>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</si>
  <si>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</si>
  <si>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</si>
  <si>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</si>
  <si>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</si>
  <si>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</si>
  <si>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</si>
  <si>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</si>
  <si>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</si>
  <si>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</si>
  <si>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</si>
  <si>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</si>
  <si>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</si>
  <si>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</si>
  <si>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</si>
  <si>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</si>
  <si>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</si>
  <si>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</si>
  <si>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</si>
  <si>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</si>
  <si>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</si>
  <si>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</si>
  <si>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</si>
  <si>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</si>
  <si>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</si>
  <si>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</si>
  <si>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</si>
  <si>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</si>
  <si>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</si>
  <si>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</si>
  <si>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</si>
  <si>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</si>
  <si>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</si>
  <si>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</si>
  <si>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</si>
  <si>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</si>
  <si>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</si>
  <si>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</si>
  <si>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</si>
  <si>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</si>
  <si>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</si>
  <si>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</si>
  <si>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</si>
  <si>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</si>
  <si>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</si>
  <si>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</si>
  <si>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</si>
  <si>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</si>
  <si>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</si>
  <si>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</si>
  <si>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</si>
  <si>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</si>
  <si>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</si>
  <si>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</si>
  <si>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</si>
  <si>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</si>
  <si>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</si>
  <si>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</si>
  <si>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</si>
  <si>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</si>
  <si>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</si>
  <si>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</si>
  <si>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</si>
  <si>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</si>
  <si>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</si>
  <si>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</si>
  <si>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</si>
  <si>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</si>
  <si>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</si>
  <si>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</si>
  <si>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</si>
  <si>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</si>
  <si>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</si>
  <si>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</si>
  <si>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</si>
  <si>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</si>
  <si>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</si>
  <si>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</si>
  <si>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</si>
  <si>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</si>
  <si>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</si>
  <si>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</si>
  <si>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</si>
  <si>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</si>
  <si>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</si>
  <si>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</si>
  <si>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</si>
  <si>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</si>
  <si>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</si>
  <si>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</si>
  <si>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</si>
  <si>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</si>
  <si>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</si>
  <si>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</si>
  <si>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</si>
  <si>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</si>
  <si>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</si>
  <si>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</si>
  <si>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</si>
  <si>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</si>
  <si>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</si>
  <si>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</si>
  <si>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</si>
  <si>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</si>
  <si>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</si>
  <si>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</si>
  <si>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</si>
  <si>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</si>
  <si>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</si>
  <si>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</si>
  <si>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</si>
  <si>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</si>
  <si>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</si>
  <si>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</si>
  <si>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</si>
  <si>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</si>
  <si>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</si>
  <si>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</si>
  <si>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</si>
  <si>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</si>
  <si>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</si>
  <si>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</si>
  <si>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</si>
  <si>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</si>
  <si>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</si>
  <si>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</si>
  <si>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</si>
  <si>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</si>
  <si>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</si>
  <si>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</si>
  <si>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</si>
  <si>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</si>
  <si>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</si>
  <si>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</si>
  <si>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</si>
  <si>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</si>
  <si>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</si>
  <si>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</si>
  <si>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</si>
  <si>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</si>
  <si>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</si>
  <si>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</si>
  <si>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</si>
  <si>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</si>
  <si>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</si>
  <si>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</si>
  <si>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</si>
  <si>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</si>
  <si>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</si>
  <si>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</si>
  <si>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</si>
  <si>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</si>
  <si>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</si>
  <si>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</si>
  <si>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</si>
  <si>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</si>
  <si>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</si>
  <si>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</si>
  <si>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</si>
  <si>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</si>
  <si>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</si>
  <si>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</si>
  <si>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</si>
  <si>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</si>
  <si>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</si>
  <si>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</si>
  <si>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</si>
  <si>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</si>
  <si>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</si>
  <si>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</si>
  <si>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</si>
  <si>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</si>
  <si>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</si>
  <si>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</si>
  <si>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</si>
  <si>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</si>
  <si>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</si>
  <si>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</si>
  <si>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</si>
  <si>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</si>
  <si>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</si>
  <si>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</si>
  <si>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</si>
  <si>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</si>
  <si>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</si>
  <si>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</si>
  <si>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</si>
  <si>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</si>
  <si>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</si>
  <si>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</si>
  <si>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</si>
  <si>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</si>
  <si>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</si>
  <si>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</si>
  <si>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</si>
  <si>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</si>
  <si>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</si>
  <si>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</si>
  <si>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</si>
  <si>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</si>
  <si>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</si>
  <si>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</si>
  <si>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</si>
  <si>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</si>
  <si>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</si>
  <si>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</si>
  <si>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</si>
  <si>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</si>
  <si>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</si>
  <si>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</si>
  <si>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</si>
  <si>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</si>
  <si>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</si>
  <si>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</si>
  <si>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</si>
  <si>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</si>
  <si>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</si>
  <si>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</si>
  <si>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</si>
  <si>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</si>
  <si>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</si>
  <si>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</si>
  <si>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</si>
  <si>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</si>
  <si>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</si>
  <si>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</si>
  <si>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</si>
  <si>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</si>
  <si>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</si>
  <si>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</si>
  <si>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</si>
  <si>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</si>
  <si>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</si>
  <si>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</si>
  <si>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</si>
  <si>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</si>
  <si>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</si>
  <si>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</si>
  <si>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</si>
  <si>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</si>
  <si>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</si>
  <si>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</si>
  <si>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</si>
  <si>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</si>
  <si>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</si>
  <si>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</si>
  <si>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</si>
  <si>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</si>
  <si>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</si>
  <si>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</si>
  <si>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</si>
  <si>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</si>
  <si>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</si>
  <si>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</si>
  <si>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</si>
  <si>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</si>
  <si>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</si>
  <si>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</si>
  <si>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</si>
  <si>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</si>
  <si>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</si>
  <si>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</si>
  <si>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</si>
  <si>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</si>
  <si>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</si>
  <si>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</si>
  <si>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</si>
  <si>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</si>
  <si>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</si>
  <si>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</si>
  <si>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</si>
  <si>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</si>
  <si>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</si>
  <si>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</si>
  <si>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</si>
  <si>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</si>
  <si>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</si>
  <si>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</si>
  <si>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</si>
  <si>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</si>
  <si>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</si>
  <si>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</si>
  <si>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</si>
  <si>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</si>
  <si>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</si>
  <si>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</si>
  <si>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</si>
  <si>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</si>
  <si>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</si>
  <si>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</si>
  <si>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</si>
  <si>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</si>
  <si>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</si>
  <si>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</si>
  <si>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</si>
  <si>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</si>
  <si>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</si>
  <si>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</si>
  <si>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</si>
  <si>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</si>
  <si>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</si>
  <si>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</si>
  <si>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</si>
  <si>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</si>
  <si>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</si>
  <si>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</si>
  <si>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</si>
  <si>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</si>
  <si>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</si>
  <si>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</si>
  <si>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</si>
  <si>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</si>
  <si>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</si>
  <si>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</si>
  <si>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</si>
  <si>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</si>
  <si>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</si>
  <si>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</si>
  <si>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</si>
  <si>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</si>
  <si>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</si>
  <si>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</si>
  <si>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</si>
  <si>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</si>
  <si>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</si>
  <si>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</si>
  <si>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</si>
  <si>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</si>
  <si>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</si>
  <si>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</si>
  <si>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</si>
  <si>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</si>
  <si>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</si>
  <si>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</si>
  <si>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</si>
  <si>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</si>
  <si>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</si>
  <si>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</si>
  <si>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</si>
  <si>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</si>
  <si>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</si>
  <si>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</si>
  <si>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</si>
  <si>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</si>
  <si>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</si>
  <si>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</si>
  <si>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</si>
  <si>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</si>
  <si>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</si>
  <si>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</si>
  <si>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</si>
  <si>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</si>
  <si>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</si>
  <si>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</si>
  <si>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</si>
  <si>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</si>
  <si>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</si>
  <si>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</si>
  <si>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</si>
  <si>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</si>
  <si>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</si>
  <si>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</si>
  <si>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</si>
  <si>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</si>
  <si>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</si>
  <si>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</si>
  <si>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</si>
  <si>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</si>
  <si>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</si>
  <si>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</si>
  <si>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</si>
  <si>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</si>
  <si>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</si>
  <si>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</si>
  <si>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</si>
  <si>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</si>
  <si>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</si>
  <si>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</si>
  <si>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</si>
  <si>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</si>
  <si>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</si>
  <si>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</si>
  <si>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</si>
  <si>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</si>
  <si>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</si>
  <si>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</si>
  <si>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</si>
  <si>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</si>
  <si>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</si>
  <si>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</si>
  <si>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</si>
  <si>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</si>
  <si>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</si>
  <si>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</si>
  <si>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</si>
  <si>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</si>
  <si>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</si>
  <si>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</si>
  <si>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</si>
  <si>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</si>
  <si>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</si>
  <si>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</si>
  <si>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</si>
  <si>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</si>
  <si>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</si>
  <si>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</si>
  <si>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</si>
  <si>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</si>
  <si>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</si>
  <si>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</si>
  <si>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</si>
  <si>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</si>
  <si>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</si>
  <si>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</si>
  <si>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</si>
  <si>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</si>
  <si>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</si>
  <si>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</si>
  <si>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</si>
  <si>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</si>
  <si>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</si>
  <si>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</si>
  <si>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</si>
  <si>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</si>
  <si>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</si>
  <si>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</si>
  <si>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</si>
  <si>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</si>
  <si>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</si>
  <si>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</si>
  <si>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</si>
  <si>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</si>
  <si>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</si>
  <si>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</si>
  <si>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</si>
  <si>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</si>
  <si>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</si>
  <si>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</si>
  <si>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</si>
  <si>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</si>
  <si>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</si>
  <si>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</si>
  <si>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</si>
  <si>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</si>
  <si>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</si>
  <si>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</si>
  <si>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</si>
  <si>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</si>
  <si>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</si>
  <si>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</si>
  <si>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</si>
  <si>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</si>
  <si>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</si>
  <si>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</si>
  <si>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</si>
  <si>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</si>
  <si>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</si>
  <si>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</si>
  <si>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</si>
  <si>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</si>
  <si>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</si>
  <si>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</si>
  <si>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</si>
  <si>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</si>
  <si>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</si>
  <si>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</si>
  <si>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</si>
  <si>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</si>
  <si>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</si>
  <si>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</si>
  <si>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</si>
  <si>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</si>
  <si>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</si>
  <si>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</si>
  <si>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</si>
  <si>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</si>
  <si>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</si>
  <si>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</si>
  <si>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</si>
  <si>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</si>
  <si>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</si>
  <si>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</si>
  <si>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</si>
  <si>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</si>
  <si>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</si>
  <si>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</si>
  <si>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</si>
  <si>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</si>
  <si>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</si>
  <si>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</si>
  <si>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</si>
  <si>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</si>
  <si>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</si>
  <si>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</si>
  <si>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</si>
  <si>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</si>
  <si>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</si>
  <si>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</si>
  <si>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</si>
  <si>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</si>
  <si>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</si>
  <si>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</si>
  <si>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</si>
  <si>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</si>
  <si>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</si>
  <si>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</si>
  <si>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</si>
  <si>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</si>
  <si>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</si>
  <si>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</si>
  <si>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</si>
  <si>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</si>
  <si>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</si>
  <si>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</si>
  <si>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</si>
  <si>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</si>
  <si>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</si>
  <si>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</si>
  <si>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</si>
  <si>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</si>
  <si>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</si>
  <si>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</si>
  <si>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</si>
  <si>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</si>
  <si>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</si>
  <si>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</si>
  <si>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</si>
  <si>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</si>
  <si>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</si>
  <si>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</si>
  <si>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</si>
  <si>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</si>
  <si>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</si>
  <si>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</si>
  <si>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</si>
  <si>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</si>
  <si>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</si>
  <si>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</si>
  <si>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</si>
  <si>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</si>
  <si>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</si>
  <si>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</si>
  <si>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</si>
  <si>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</si>
  <si>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</si>
  <si>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</si>
  <si>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</si>
  <si>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</si>
  <si>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</si>
  <si>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</si>
  <si>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</si>
  <si>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</si>
  <si>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</si>
  <si>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</si>
  <si>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</si>
  <si>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</si>
  <si>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</si>
  <si>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</si>
  <si>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</si>
  <si>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</si>
  <si>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</si>
  <si>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</si>
  <si>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</si>
  <si>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</si>
  <si>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</si>
  <si>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</si>
  <si>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</si>
  <si>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</si>
  <si>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</si>
  <si>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</si>
  <si>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</si>
  <si>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</si>
  <si>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</si>
  <si>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</si>
  <si>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</si>
  <si>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</si>
  <si>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</si>
  <si>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</si>
  <si>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</si>
  <si>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</si>
  <si>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</si>
  <si>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</si>
  <si>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</si>
  <si>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</si>
  <si>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</si>
  <si>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</si>
  <si>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</si>
  <si>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</si>
  <si>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</si>
  <si>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</si>
  <si>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</si>
  <si>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</si>
  <si>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</si>
  <si>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</si>
  <si>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</si>
  <si>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</si>
  <si>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</si>
  <si>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</si>
  <si>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</si>
  <si>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</si>
  <si>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</si>
  <si>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</si>
  <si>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</si>
  <si>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</si>
  <si>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</si>
  <si>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</si>
  <si>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</si>
  <si>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</si>
  <si>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</si>
  <si>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</si>
  <si>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</si>
  <si>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</si>
  <si>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</si>
  <si>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</si>
  <si>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</si>
  <si>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</si>
  <si>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</si>
  <si>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</si>
  <si>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</si>
  <si>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</si>
  <si>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</si>
  <si>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</si>
  <si>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</si>
  <si>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</si>
  <si>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</si>
  <si>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</si>
  <si>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</si>
  <si>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</si>
  <si>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</si>
  <si>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</si>
  <si>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</si>
  <si>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</si>
  <si>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</si>
  <si>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</si>
  <si>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</si>
  <si>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</si>
  <si>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</si>
  <si>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</si>
  <si>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</si>
  <si>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</si>
  <si>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</si>
  <si>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</si>
  <si>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</si>
  <si>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</si>
  <si>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</si>
  <si>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</si>
  <si>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</si>
  <si>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</si>
  <si>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</si>
  <si>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</si>
  <si>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</si>
  <si>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</si>
  <si>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</si>
  <si>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</si>
  <si>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</si>
  <si>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</si>
  <si>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</si>
  <si>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</si>
  <si>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</si>
  <si>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</si>
  <si>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</si>
  <si>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</si>
  <si>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</si>
  <si>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</si>
  <si>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</si>
  <si>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</si>
  <si>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</si>
  <si>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</si>
  <si>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</si>
  <si>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</si>
  <si>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</si>
  <si>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</si>
  <si>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</si>
  <si>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</si>
  <si>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</si>
  <si>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</si>
  <si>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</si>
  <si>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</si>
  <si>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</si>
  <si>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</si>
  <si>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</si>
  <si>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</si>
  <si>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</si>
  <si>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</si>
  <si>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</si>
  <si>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</si>
  <si>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</si>
  <si>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</si>
  <si>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</si>
  <si>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</si>
  <si>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</si>
  <si>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</si>
  <si>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</si>
  <si>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</si>
  <si>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</si>
  <si>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</si>
  <si>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</si>
  <si>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</si>
  <si>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</si>
  <si>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</si>
  <si>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</si>
  <si>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</si>
  <si>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</si>
  <si>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</si>
  <si>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</si>
  <si>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</si>
  <si>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</si>
  <si>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</si>
  <si>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</si>
  <si>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</si>
  <si>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</si>
  <si>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</si>
  <si>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</si>
  <si>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</si>
  <si>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</si>
  <si>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</si>
  <si>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</si>
  <si>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</si>
  <si>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</si>
  <si>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</si>
  <si>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</si>
  <si>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</si>
  <si>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</si>
  <si>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</si>
  <si>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</si>
  <si>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</si>
  <si>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</si>
  <si>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</si>
  <si>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</si>
  <si>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</si>
  <si>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</si>
  <si>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</si>
  <si>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</si>
  <si>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</si>
  <si>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</si>
  <si>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</si>
  <si>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</si>
  <si>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</si>
  <si>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</si>
  <si>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</si>
  <si>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</si>
  <si>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</si>
  <si>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</si>
  <si>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</si>
  <si>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</si>
  <si>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</si>
  <si>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</si>
  <si>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</si>
  <si>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</si>
  <si>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</si>
  <si>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</si>
  <si>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</si>
  <si>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</si>
  <si>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</si>
  <si>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</si>
  <si>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</si>
  <si>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</si>
  <si>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</si>
  <si>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</si>
  <si>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</si>
  <si>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</si>
  <si>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</si>
  <si>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</si>
  <si>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</si>
  <si>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</si>
  <si>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</si>
  <si>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</si>
  <si>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</si>
  <si>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</si>
  <si>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</si>
  <si>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</si>
  <si>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</si>
  <si>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</si>
  <si>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</si>
  <si>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</si>
  <si>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</si>
  <si>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</si>
  <si>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</si>
  <si>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</si>
  <si>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</si>
  <si>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</si>
  <si>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</si>
  <si>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</si>
  <si>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</si>
  <si>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</si>
  <si>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</si>
  <si>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</si>
  <si>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</si>
  <si>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</si>
  <si>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</si>
  <si>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</si>
  <si>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</si>
  <si>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</si>
  <si>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</si>
  <si>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</si>
  <si>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</si>
  <si>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</si>
  <si>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</si>
  <si>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</si>
  <si>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</si>
  <si>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</si>
  <si>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</si>
  <si>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</si>
  <si>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</si>
  <si>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</si>
  <si>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</si>
  <si>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</si>
  <si>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</si>
  <si>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</si>
  <si>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</si>
  <si>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</si>
  <si>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</si>
  <si>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</si>
  <si>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</si>
  <si>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</si>
  <si>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</si>
  <si>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</si>
  <si>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</si>
  <si>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</si>
  <si>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</si>
  <si>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</si>
  <si>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</si>
  <si>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</si>
  <si>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</si>
  <si>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</si>
  <si>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</si>
  <si>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</si>
  <si>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</si>
  <si>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</si>
  <si>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</si>
  <si>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</si>
  <si>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</si>
  <si>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</si>
  <si>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</si>
  <si>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</si>
  <si>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</si>
  <si>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</si>
  <si>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</si>
  <si>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</si>
  <si>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</si>
  <si>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</si>
  <si>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</si>
  <si>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</si>
  <si>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</si>
  <si>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</si>
  <si>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</si>
  <si>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</si>
  <si>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</si>
  <si>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</si>
  <si>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</si>
  <si>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</si>
  <si>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</si>
  <si>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</si>
  <si>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</si>
  <si>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</si>
  <si>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</si>
  <si>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</si>
  <si>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</si>
  <si>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</si>
  <si>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</si>
  <si>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</si>
  <si>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</si>
  <si>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</si>
  <si>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</si>
  <si>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</si>
  <si>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</si>
  <si>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</si>
  <si>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</si>
  <si>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</si>
  <si>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</si>
  <si>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</si>
  <si>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</si>
  <si>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</si>
  <si>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</si>
  <si>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</si>
  <si>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</si>
  <si>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</si>
  <si>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</si>
  <si>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</si>
  <si>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</si>
  <si>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</si>
  <si>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</si>
  <si>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</si>
  <si>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</si>
  <si>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</si>
  <si>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</si>
  <si>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</si>
  <si>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</si>
  <si>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</si>
  <si>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</si>
  <si>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</si>
  <si>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</si>
  <si>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</si>
  <si>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</si>
  <si>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</si>
  <si>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</si>
  <si>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</si>
  <si>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</si>
  <si>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</si>
  <si>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</si>
  <si>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</si>
  <si>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</si>
  <si>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</si>
  <si>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</si>
  <si>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</si>
  <si>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</si>
  <si>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</si>
  <si>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</si>
  <si>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</si>
  <si>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</si>
  <si>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</si>
  <si>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</si>
  <si>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</si>
  <si>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</si>
  <si>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</si>
  <si>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</si>
  <si>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</si>
  <si>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</si>
  <si>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</si>
  <si>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</si>
  <si>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</si>
  <si>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</si>
  <si>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</si>
  <si>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</si>
  <si>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</si>
  <si>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</si>
  <si>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</si>
  <si>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</si>
  <si>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</si>
  <si>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</si>
  <si>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</si>
  <si>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</si>
  <si>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</si>
  <si>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</si>
  <si>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</si>
  <si>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</si>
  <si>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</si>
  <si>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</si>
  <si>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</si>
  <si>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</si>
  <si>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</si>
  <si>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</si>
  <si>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</si>
  <si>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</si>
  <si>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</si>
  <si>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</si>
  <si>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</si>
  <si>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</si>
  <si>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</si>
  <si>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</si>
  <si>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</si>
  <si>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</si>
  <si>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</si>
  <si>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</si>
  <si>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</si>
  <si>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</si>
  <si>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</si>
  <si>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</si>
  <si>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</si>
  <si>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</si>
  <si>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</si>
  <si>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</si>
  <si>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</si>
  <si>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</si>
  <si>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</si>
  <si>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</si>
  <si>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</si>
  <si>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</si>
  <si>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</si>
  <si>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</si>
  <si>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</si>
  <si>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</si>
  <si>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</si>
  <si>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</si>
  <si>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</si>
  <si>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</si>
  <si>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</si>
  <si>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</si>
  <si>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</si>
  <si>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</si>
  <si>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</si>
  <si>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</si>
  <si>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</si>
  <si>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</si>
  <si>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</si>
  <si>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</si>
  <si>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</si>
  <si>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</si>
  <si>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</si>
  <si>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</si>
  <si>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</si>
  <si>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</si>
  <si>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</si>
  <si>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</si>
  <si>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</si>
  <si>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</si>
  <si>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</si>
  <si>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</si>
  <si>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</si>
  <si>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</si>
  <si>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</si>
  <si>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</si>
  <si>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</si>
  <si>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</si>
  <si>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</si>
  <si>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</si>
  <si>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</si>
  <si>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</si>
  <si>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</si>
  <si>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</si>
  <si>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</si>
  <si>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</si>
  <si>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</si>
  <si>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</si>
  <si>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</si>
  <si>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</si>
  <si>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</si>
  <si>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</si>
  <si>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</si>
  <si>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</si>
  <si>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</si>
  <si>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</si>
  <si>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</si>
  <si>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</si>
  <si>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</si>
  <si>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</si>
  <si>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</si>
  <si>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</si>
  <si>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</si>
  <si>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</si>
  <si>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</si>
  <si>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</si>
  <si>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</si>
  <si>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</si>
  <si>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</si>
  <si>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</si>
  <si>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</si>
  <si>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</si>
  <si>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</si>
  <si>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</si>
  <si>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</si>
  <si>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</si>
  <si>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</si>
  <si>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</si>
  <si>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</si>
  <si>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</si>
  <si>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</si>
  <si>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</si>
  <si>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</si>
  <si>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</si>
  <si>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</si>
  <si>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</si>
  <si>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</si>
  <si>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</si>
  <si>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</si>
  <si>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</si>
  <si>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</si>
  <si>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</si>
  <si>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</si>
  <si>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</si>
  <si>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</si>
  <si>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</si>
  <si>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</si>
  <si>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</si>
  <si>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</si>
  <si>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</si>
  <si>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</si>
  <si>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</si>
  <si>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</si>
  <si>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</si>
  <si>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</si>
  <si>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</si>
  <si>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</si>
  <si>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</si>
  <si>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</si>
  <si>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</si>
  <si>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</si>
  <si>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</si>
  <si>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</si>
  <si>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</si>
  <si>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</si>
  <si>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</si>
  <si>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</si>
  <si>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</si>
  <si>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</si>
  <si>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</si>
  <si>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</si>
  <si>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</si>
  <si>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</si>
  <si>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</si>
  <si>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</si>
  <si>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</si>
  <si>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</si>
  <si>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</si>
  <si>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</si>
  <si>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</si>
  <si>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</si>
  <si>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</si>
  <si>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</si>
  <si>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</si>
  <si>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</si>
  <si>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</si>
  <si>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</si>
  <si>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</si>
  <si>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</si>
  <si>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</si>
  <si>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</si>
  <si>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</si>
  <si>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</si>
  <si>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</si>
  <si>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</si>
  <si>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</si>
  <si>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</si>
  <si>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</si>
  <si>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</si>
  <si>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</si>
  <si>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</si>
  <si>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</si>
  <si>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</si>
  <si>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</si>
  <si>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</si>
  <si>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</si>
  <si>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</si>
  <si>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</si>
  <si>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</si>
  <si>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</si>
  <si>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</si>
  <si>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</si>
  <si>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</si>
  <si>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</si>
  <si>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</si>
  <si>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</si>
  <si>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</si>
  <si>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</si>
  <si>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</si>
  <si>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</si>
  <si>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</si>
  <si>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</si>
  <si>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</si>
  <si>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</si>
  <si>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</si>
  <si>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</si>
  <si>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</si>
  <si>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</si>
  <si>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</si>
  <si>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</si>
  <si>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</si>
  <si>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</si>
  <si>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</si>
  <si>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</si>
  <si>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</si>
  <si>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</si>
  <si>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</si>
  <si>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</si>
  <si>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</si>
  <si>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</si>
  <si>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</si>
  <si>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</si>
  <si>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</si>
  <si>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</si>
  <si>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</si>
  <si>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</si>
  <si>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</si>
  <si>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</si>
  <si>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</si>
  <si>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</si>
  <si>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</si>
  <si>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</si>
  <si>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</si>
  <si>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</si>
  <si>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</si>
  <si>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</si>
  <si>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</si>
  <si>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</si>
  <si>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</si>
  <si>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</si>
  <si>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</si>
  <si>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</si>
  <si>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</si>
  <si>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</si>
  <si>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</si>
  <si>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</si>
  <si>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</si>
  <si>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</si>
  <si>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</si>
  <si>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</si>
  <si>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</si>
  <si>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</si>
  <si>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</si>
  <si>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</si>
  <si>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</si>
  <si>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</si>
  <si>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</si>
  <si>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</si>
  <si>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</si>
  <si>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</si>
  <si>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</si>
  <si>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</si>
  <si>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</si>
  <si>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</si>
  <si>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</si>
  <si>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</si>
  <si>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</si>
  <si>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</si>
  <si>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</si>
  <si>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</si>
  <si>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</si>
  <si>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</si>
  <si>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</si>
  <si>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</si>
  <si>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</si>
  <si>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</si>
  <si>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</si>
  <si>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</si>
  <si>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</si>
  <si>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</si>
  <si>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</si>
  <si>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</si>
  <si>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</si>
  <si>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</si>
  <si>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</si>
  <si>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</si>
  <si>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</si>
  <si>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</si>
  <si>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</si>
  <si>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</si>
  <si>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</si>
  <si>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</si>
  <si>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</si>
  <si>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</si>
  <si>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</si>
  <si>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</si>
  <si>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</si>
  <si>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</si>
  <si>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</si>
  <si>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</si>
  <si>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</si>
  <si>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</si>
  <si>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</si>
  <si>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</si>
  <si>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</si>
  <si>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</si>
  <si>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</si>
  <si>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</si>
  <si>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</si>
  <si>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</si>
  <si>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</si>
  <si>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</si>
  <si>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</si>
  <si>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</si>
  <si>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</si>
  <si>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</si>
  <si>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</si>
  <si>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</si>
  <si>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</si>
  <si>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</si>
  <si>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</si>
  <si>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</si>
  <si>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</si>
  <si>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</si>
  <si>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</si>
  <si>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</si>
  <si>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</si>
  <si>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</si>
  <si>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</si>
  <si>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</si>
  <si>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</si>
  <si>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</si>
  <si>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</si>
  <si>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</si>
  <si>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</si>
  <si>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</si>
  <si>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</si>
  <si>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</si>
  <si>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</si>
  <si>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</si>
  <si>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</si>
  <si>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</si>
  <si>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</si>
  <si>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</si>
  <si>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</si>
  <si>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</si>
  <si>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</si>
  <si>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</si>
  <si>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</si>
  <si>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</si>
  <si>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</si>
  <si>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</si>
  <si>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</si>
  <si>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</si>
  <si>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</si>
  <si>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</si>
  <si>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</si>
  <si>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</si>
  <si>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</si>
  <si>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</si>
  <si>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</si>
  <si>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</si>
  <si>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</si>
  <si>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</si>
  <si>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</si>
  <si>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</si>
  <si>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</si>
  <si>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</si>
  <si>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</si>
  <si>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</si>
  <si>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</si>
  <si>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</si>
  <si>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</si>
  <si>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</si>
  <si>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</si>
  <si>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</si>
  <si>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</si>
  <si>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</si>
  <si>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</si>
  <si>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</si>
  <si>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</si>
  <si>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</si>
  <si>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</si>
  <si>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</si>
  <si>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</si>
  <si>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</si>
  <si>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</si>
  <si>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</si>
  <si>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</si>
  <si>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</si>
  <si>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</si>
  <si>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</si>
  <si>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</si>
  <si>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</si>
  <si>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</si>
  <si>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</si>
  <si>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</si>
  <si>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</si>
  <si>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</si>
  <si>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</si>
  <si>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</si>
  <si>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</si>
  <si>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</si>
  <si>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</si>
  <si>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</si>
  <si>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</si>
  <si>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</si>
  <si>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</si>
  <si>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</si>
  <si>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</si>
  <si>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</si>
  <si>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</si>
  <si>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</si>
  <si>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</si>
  <si>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</si>
  <si>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</si>
  <si>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</si>
  <si>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</si>
  <si>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</si>
  <si>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</si>
  <si>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</si>
  <si>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</si>
  <si>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</si>
  <si>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</si>
  <si>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</si>
  <si>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</si>
  <si>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</si>
  <si>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</si>
  <si>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</si>
  <si>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</si>
  <si>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</si>
  <si>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</si>
  <si>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</si>
  <si>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</si>
  <si>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</si>
  <si>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</si>
  <si>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</si>
  <si>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</si>
  <si>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</si>
  <si>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</si>
  <si>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</si>
  <si>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</si>
  <si>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</si>
  <si>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</si>
  <si>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</si>
  <si>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</si>
  <si>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</si>
  <si>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</si>
  <si>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</si>
  <si>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</si>
  <si>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</si>
  <si>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</si>
  <si>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</si>
  <si>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</si>
  <si>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</si>
  <si>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</si>
  <si>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</si>
  <si>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</si>
  <si>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</si>
  <si>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</si>
  <si>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</si>
  <si>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</si>
  <si>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</si>
  <si>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</si>
  <si>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</si>
  <si>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</si>
  <si>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</si>
  <si>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</si>
  <si>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</si>
  <si>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</si>
  <si>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</si>
  <si>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</si>
  <si>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</si>
  <si>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</si>
  <si>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</si>
  <si>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</si>
  <si>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</si>
  <si>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</si>
  <si>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</si>
  <si>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</si>
  <si>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</si>
  <si>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</si>
  <si>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</si>
  <si>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</si>
  <si>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</si>
  <si>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</si>
  <si>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</si>
  <si>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</si>
  <si>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</si>
  <si>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</si>
  <si>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</si>
  <si>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</si>
  <si>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</si>
  <si>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</si>
  <si>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</si>
  <si>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</si>
  <si>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</si>
  <si>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</si>
  <si>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</si>
  <si>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</si>
  <si>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</si>
  <si>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</si>
  <si>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</si>
  <si>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</si>
  <si>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</si>
  <si>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</si>
  <si>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</si>
  <si>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</si>
  <si>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</si>
  <si>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</si>
  <si>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</si>
  <si>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</si>
  <si>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</si>
  <si>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</si>
  <si>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</si>
  <si>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</si>
  <si>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</si>
  <si>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</si>
  <si>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</si>
  <si>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</si>
  <si>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</si>
  <si>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</si>
  <si>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</si>
  <si>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</si>
  <si>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</si>
  <si>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</si>
  <si>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</si>
  <si>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</si>
  <si>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</si>
  <si>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</si>
  <si>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</si>
  <si>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</si>
  <si>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</si>
  <si>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</si>
  <si>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</si>
  <si>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</si>
  <si>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</si>
  <si>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</si>
  <si>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</si>
  <si>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</si>
  <si>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</si>
  <si>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</si>
  <si>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</si>
  <si>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</si>
  <si>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</si>
  <si>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</si>
  <si>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</si>
  <si>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</si>
  <si>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</si>
  <si>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</si>
  <si>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</si>
  <si>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</si>
  <si>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</si>
  <si>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</si>
  <si>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</si>
  <si>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</si>
  <si>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</si>
  <si>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</si>
  <si>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</si>
  <si>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</si>
  <si>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</si>
  <si>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</si>
  <si>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</si>
  <si>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</si>
  <si>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</si>
  <si>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</si>
  <si>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</si>
  <si>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</si>
  <si>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</si>
  <si>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</si>
  <si>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</si>
  <si>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</si>
  <si>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</si>
  <si>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</si>
  <si>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</si>
  <si>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</si>
  <si>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</si>
  <si>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</si>
  <si>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</si>
  <si>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</si>
  <si>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</si>
  <si>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</si>
  <si>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</si>
  <si>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</si>
  <si>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</si>
  <si>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</si>
  <si>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</si>
  <si>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</si>
  <si>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</si>
  <si>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</si>
  <si>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</si>
  <si>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</si>
  <si>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</si>
  <si>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</si>
  <si>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</si>
  <si>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</si>
  <si>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</si>
  <si>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</si>
  <si>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</si>
  <si>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</si>
  <si>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</si>
  <si>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</si>
  <si>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</si>
  <si>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</si>
  <si>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</si>
  <si>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</si>
  <si>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</si>
  <si>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</si>
  <si>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</si>
  <si>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</si>
  <si>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</si>
  <si>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</si>
  <si>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</si>
  <si>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</si>
  <si>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</si>
  <si>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</si>
  <si>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</si>
  <si>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</si>
  <si>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</si>
  <si>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</si>
  <si>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</si>
  <si>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</si>
  <si>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</si>
  <si>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</si>
  <si>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</si>
  <si>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</si>
  <si>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</si>
  <si>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</si>
  <si>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</si>
  <si>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</si>
  <si>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</si>
  <si>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</si>
  <si>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</si>
  <si>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</si>
  <si>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</si>
  <si>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</si>
  <si>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</si>
  <si>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</si>
  <si>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</si>
  <si>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</si>
  <si>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</si>
  <si>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</si>
  <si>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</si>
  <si>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</si>
  <si>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</si>
  <si>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</si>
  <si>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</si>
  <si>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</si>
  <si>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</si>
  <si>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</si>
  <si>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</si>
  <si>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</si>
  <si>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</si>
  <si>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</si>
  <si>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</si>
  <si>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</si>
  <si>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</si>
  <si>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</si>
  <si>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</si>
  <si>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</si>
  <si>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</si>
  <si>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</si>
  <si>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</si>
  <si>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</si>
  <si>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</si>
  <si>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</si>
  <si>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</si>
  <si>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</si>
  <si>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</si>
  <si>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</si>
  <si>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</si>
  <si>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</si>
  <si>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</si>
  <si>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</si>
  <si>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</si>
  <si>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</si>
  <si>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</si>
  <si>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</si>
  <si>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</si>
  <si>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</si>
  <si>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</si>
  <si>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</si>
  <si>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</si>
  <si>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</si>
  <si>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</si>
  <si>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</si>
  <si>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</si>
  <si>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</si>
  <si>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</si>
  <si>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</si>
  <si>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</si>
  <si>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</si>
  <si>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</si>
  <si>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</si>
  <si>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</si>
  <si>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</si>
  <si>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</si>
  <si>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</si>
  <si>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</si>
  <si>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</si>
  <si>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</si>
  <si>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</si>
  <si>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</si>
  <si>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</si>
  <si>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</si>
  <si>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</si>
  <si>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</si>
  <si>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</si>
  <si>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</si>
  <si>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</si>
  <si>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</si>
  <si>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</si>
  <si>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</si>
  <si>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</si>
  <si>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</si>
  <si>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</si>
  <si>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</si>
  <si>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</si>
  <si>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</si>
  <si>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</si>
  <si>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</si>
  <si>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</si>
  <si>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</si>
  <si>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</si>
  <si>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</si>
  <si>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</si>
  <si>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</si>
  <si>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</si>
  <si>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</si>
  <si>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</si>
  <si>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</si>
  <si>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</si>
  <si>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</si>
  <si>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</si>
  <si>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</si>
  <si>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</si>
  <si>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</si>
  <si>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</si>
  <si>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</si>
  <si>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</si>
  <si>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</si>
  <si>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</si>
  <si>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</si>
  <si>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</si>
  <si>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</si>
  <si>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</si>
  <si>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</si>
  <si>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</si>
  <si>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</si>
  <si>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</si>
  <si>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</si>
  <si>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</si>
  <si>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</si>
  <si>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</si>
  <si>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</si>
  <si>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</si>
  <si>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</si>
  <si>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</si>
  <si>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</si>
  <si>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</si>
  <si>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</si>
  <si>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</si>
  <si>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</si>
  <si>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</si>
  <si>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</si>
  <si>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</si>
  <si>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</si>
  <si>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</si>
  <si>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</si>
  <si>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</si>
  <si>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</si>
  <si>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</si>
  <si>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</si>
  <si>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</si>
  <si>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</si>
  <si>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</si>
  <si>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</si>
  <si>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</si>
  <si>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</si>
  <si>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</si>
  <si>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</si>
  <si>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</si>
  <si>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</si>
  <si>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</si>
  <si>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</si>
  <si>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</si>
  <si>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</si>
  <si>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</si>
  <si>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</si>
  <si>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</si>
  <si>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</si>
  <si>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</si>
  <si>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</si>
  <si>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</si>
  <si>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</si>
  <si>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</si>
  <si>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</si>
  <si>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</si>
  <si>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</si>
  <si>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</si>
  <si>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</si>
  <si>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</si>
  <si>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</si>
  <si>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</si>
  <si>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</si>
  <si>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</si>
  <si>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</si>
  <si>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</si>
  <si>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</si>
  <si>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</si>
  <si>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</si>
  <si>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</si>
  <si>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</si>
  <si>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</si>
  <si>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</si>
  <si>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</si>
  <si>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</si>
  <si>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</si>
  <si>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</si>
  <si>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</si>
  <si>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</si>
  <si>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</si>
  <si>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</si>
  <si>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</si>
  <si>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</si>
  <si>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</si>
  <si>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</si>
  <si>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</si>
  <si>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</si>
  <si>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</si>
  <si>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</si>
  <si>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</si>
  <si>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</si>
  <si>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</si>
  <si>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</si>
  <si>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</si>
  <si>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</si>
  <si>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</si>
  <si>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</si>
  <si>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</si>
  <si>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</si>
  <si>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</si>
  <si>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</si>
  <si>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</si>
  <si>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</si>
  <si>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</si>
  <si>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</si>
  <si>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</si>
  <si>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</si>
  <si>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</si>
  <si>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</si>
  <si>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</si>
  <si>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</si>
  <si>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</si>
  <si>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</si>
  <si>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</si>
  <si>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</si>
  <si>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</si>
  <si>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</si>
  <si>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</si>
  <si>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</si>
  <si>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</si>
  <si>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</si>
  <si>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</si>
  <si>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</si>
  <si>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</si>
  <si>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</si>
  <si>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</si>
  <si>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</si>
  <si>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</si>
  <si>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</si>
  <si>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</si>
  <si>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</si>
  <si>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</si>
  <si>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</si>
  <si>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</si>
  <si>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</si>
  <si>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</si>
  <si>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</si>
  <si>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</si>
  <si>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</si>
  <si>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</si>
  <si>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</si>
  <si>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</si>
  <si>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</si>
  <si>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</si>
  <si>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</si>
  <si>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</si>
  <si>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</si>
  <si>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</si>
  <si>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</si>
  <si>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</si>
  <si>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</si>
  <si>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</si>
  <si>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</si>
  <si>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</si>
  <si>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</si>
  <si>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</si>
  <si>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</si>
  <si>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</si>
  <si>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</si>
  <si>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</si>
  <si>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</si>
  <si>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</si>
  <si>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</si>
  <si>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</si>
  <si>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</si>
  <si>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</si>
  <si>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</si>
  <si>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</si>
  <si>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</si>
  <si>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</si>
  <si>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</si>
  <si>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</si>
  <si>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</si>
  <si>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</si>
  <si>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</si>
  <si>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</si>
  <si>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</si>
  <si>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</si>
  <si>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</si>
  <si>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</si>
  <si>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</si>
  <si>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</si>
  <si>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</si>
  <si>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</si>
  <si>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</si>
  <si>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</si>
  <si>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</si>
  <si>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</si>
  <si>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</si>
  <si>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</si>
  <si>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</si>
  <si>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</si>
  <si>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</si>
  <si>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</si>
  <si>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</si>
  <si>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</si>
  <si>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</si>
  <si>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</si>
  <si>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</si>
  <si>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</si>
  <si>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</si>
  <si>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</si>
  <si>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</si>
  <si>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</si>
  <si>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</si>
  <si>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</si>
  <si>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</si>
  <si>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</si>
  <si>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</si>
  <si>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</si>
  <si>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</si>
  <si>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</si>
  <si>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</si>
  <si>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</si>
  <si>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</si>
  <si>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</si>
  <si>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</si>
  <si>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</si>
  <si>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</si>
  <si>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</si>
  <si>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</si>
  <si>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</si>
  <si>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</si>
  <si>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</si>
  <si>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</si>
  <si>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</si>
  <si>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</si>
  <si>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</si>
  <si>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</si>
  <si>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</si>
  <si>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</si>
  <si>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</si>
  <si>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</si>
  <si>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</si>
  <si>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</si>
  <si>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</si>
  <si>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</si>
  <si>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</si>
  <si>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</si>
  <si>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</si>
  <si>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</si>
  <si>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</si>
  <si>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</si>
  <si>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</si>
  <si>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</si>
  <si>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</si>
  <si>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</si>
  <si>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</si>
  <si>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</si>
  <si>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</si>
  <si>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</si>
  <si>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</si>
  <si>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</si>
  <si>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</si>
  <si>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</si>
  <si>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</si>
  <si>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</si>
  <si>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</si>
  <si>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</si>
  <si>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</si>
  <si>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</si>
  <si>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</si>
  <si>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</si>
  <si>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</si>
  <si>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</si>
  <si>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</si>
  <si>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</si>
  <si>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</si>
  <si>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</si>
  <si>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</si>
  <si>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</si>
  <si>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</si>
  <si>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</si>
  <si>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</si>
  <si>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</si>
  <si>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</si>
  <si>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</si>
  <si>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</si>
  <si>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</si>
  <si>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</si>
  <si>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</si>
  <si>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</si>
  <si>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</si>
  <si>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</si>
  <si>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</si>
  <si>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</si>
  <si>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</si>
  <si>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</si>
  <si>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</si>
  <si>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</si>
  <si>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</si>
  <si>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</si>
  <si>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</si>
  <si>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</si>
  <si>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</si>
  <si>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</si>
  <si>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</si>
  <si>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</si>
  <si>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</si>
  <si>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</si>
  <si>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</si>
  <si>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</si>
  <si>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</si>
  <si>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</si>
  <si>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</si>
  <si>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</si>
  <si>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</si>
  <si>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</si>
  <si>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</si>
  <si>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</si>
  <si>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</si>
  <si>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</si>
  <si>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</si>
  <si>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</si>
  <si>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</si>
  <si>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</si>
  <si>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</si>
  <si>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</si>
  <si>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</si>
  <si>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</si>
  <si>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</si>
  <si>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</si>
  <si>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</si>
  <si>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</si>
  <si>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</si>
  <si>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</si>
  <si>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</si>
  <si>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</si>
  <si>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</si>
  <si>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</si>
  <si>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</si>
  <si>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</si>
  <si>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</si>
  <si>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</si>
  <si>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</si>
  <si>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</si>
  <si>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</si>
  <si>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</si>
  <si>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</si>
  <si>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</si>
  <si>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</si>
  <si>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</si>
  <si>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</si>
  <si>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</si>
  <si>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</si>
  <si>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</si>
  <si>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</si>
  <si>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</si>
  <si>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</si>
  <si>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</si>
  <si>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</si>
  <si>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</si>
  <si>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</si>
  <si>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</si>
  <si>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</si>
  <si>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</si>
  <si>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</si>
  <si>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</si>
  <si>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</si>
  <si>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</si>
  <si>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</si>
  <si>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</si>
  <si>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</si>
  <si>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</si>
  <si>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</si>
  <si>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</si>
  <si>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</si>
  <si>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</si>
  <si>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</si>
  <si>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</si>
  <si>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</si>
  <si>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</si>
  <si>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</si>
  <si>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</si>
  <si>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</si>
  <si>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</si>
  <si>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</si>
  <si>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</si>
  <si>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</si>
  <si>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</si>
  <si>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</si>
  <si>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</si>
  <si>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</si>
  <si>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</si>
  <si>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</si>
  <si>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</si>
  <si>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</si>
  <si>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</si>
  <si>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</si>
  <si>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</si>
  <si>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</si>
  <si>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</si>
  <si>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</si>
  <si>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</si>
  <si>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</si>
  <si>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</si>
  <si>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</si>
  <si>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</si>
  <si>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</si>
  <si>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</si>
  <si>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</si>
  <si>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</si>
  <si>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</si>
  <si>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</si>
  <si>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</si>
  <si>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</si>
  <si>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</si>
  <si>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</si>
  <si>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</si>
  <si>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</si>
  <si>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</si>
  <si>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</si>
  <si>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</si>
  <si>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</si>
  <si>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</si>
  <si>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</si>
  <si>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</si>
  <si>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</si>
  <si>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</si>
  <si>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</si>
  <si>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</si>
  <si>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</si>
  <si>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</si>
  <si>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</si>
  <si>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</si>
  <si>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</si>
  <si>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</si>
  <si>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</si>
  <si>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</si>
  <si>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</si>
  <si>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</si>
  <si>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</si>
  <si>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</si>
  <si>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</si>
  <si>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</si>
  <si>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</si>
  <si>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</si>
  <si>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</si>
  <si>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</si>
  <si>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</si>
  <si>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</si>
  <si>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</si>
  <si>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</si>
  <si>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</si>
  <si>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</si>
  <si>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</si>
  <si>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</si>
  <si>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</si>
  <si>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</si>
  <si>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</si>
  <si>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</si>
  <si>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</si>
  <si>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</si>
  <si>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</si>
  <si>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</si>
  <si>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</si>
  <si>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</si>
  <si>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</si>
  <si>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</si>
  <si>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</si>
  <si>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</si>
  <si>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</si>
  <si>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</si>
  <si>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</si>
  <si>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</si>
  <si>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</si>
  <si>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</si>
  <si>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</si>
  <si>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</si>
  <si>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</si>
  <si>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</si>
  <si>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</si>
  <si>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</si>
  <si>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</si>
  <si>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</si>
  <si>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</si>
  <si>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</si>
  <si>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</si>
  <si>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</si>
  <si>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</si>
  <si>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</si>
  <si>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</si>
  <si>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</si>
  <si>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</si>
  <si>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</si>
  <si>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</si>
  <si>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</si>
  <si>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</si>
  <si>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</si>
  <si>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</si>
  <si>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</si>
  <si>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</si>
  <si>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</si>
  <si>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</si>
  <si>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</si>
  <si>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</si>
  <si>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</si>
  <si>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</si>
  <si>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</si>
  <si>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</si>
  <si>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</si>
  <si>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</si>
  <si>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</si>
  <si>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</si>
  <si>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</si>
  <si>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</si>
  <si>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</si>
  <si>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</si>
  <si>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</si>
  <si>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</si>
  <si>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</si>
  <si>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</si>
  <si>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</si>
  <si>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</si>
  <si>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</si>
  <si>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</si>
  <si>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</si>
  <si>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</si>
  <si>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</si>
  <si>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</si>
  <si>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</si>
  <si>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</si>
  <si>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</si>
  <si>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</si>
  <si>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</si>
  <si>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</si>
  <si>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</si>
  <si>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</si>
  <si>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</si>
  <si>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</si>
  <si>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</si>
  <si>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</si>
  <si>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</si>
  <si>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</si>
  <si>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</si>
  <si>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</si>
  <si>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</si>
  <si>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</si>
  <si>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</si>
  <si>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</si>
  <si>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</si>
  <si>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</si>
  <si>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</si>
  <si>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</si>
  <si>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</si>
  <si>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</si>
  <si>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</si>
  <si>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</si>
  <si>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</si>
  <si>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</si>
  <si>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</si>
  <si>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</si>
  <si>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</si>
  <si>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</si>
  <si>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</si>
  <si>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</si>
  <si>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</si>
  <si>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</si>
  <si>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</si>
  <si>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</si>
  <si>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</si>
  <si>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</si>
  <si>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</si>
  <si>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</si>
  <si>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</si>
  <si>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</si>
  <si>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</si>
  <si>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</si>
  <si>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</si>
  <si>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</si>
  <si>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</si>
  <si>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</si>
  <si>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</si>
  <si>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</si>
  <si>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</si>
  <si>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</si>
  <si>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</si>
  <si>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</si>
  <si>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</si>
  <si>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</si>
  <si>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</si>
  <si>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</si>
  <si>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</si>
  <si>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</si>
  <si>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</si>
  <si>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</si>
  <si>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</si>
  <si>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</si>
  <si>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</si>
  <si>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</si>
  <si>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</si>
  <si>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</si>
  <si>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</si>
  <si>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</si>
  <si>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</si>
  <si>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</si>
  <si>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</si>
  <si>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</si>
  <si>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</si>
  <si>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</si>
  <si>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</si>
  <si>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</si>
  <si>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</si>
  <si>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</si>
  <si>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</si>
  <si>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</si>
  <si>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</si>
  <si>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</si>
  <si>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</si>
  <si>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</si>
  <si>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</si>
  <si>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</si>
  <si>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</si>
  <si>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</si>
  <si>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</si>
  <si>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</si>
  <si>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</si>
  <si>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</si>
  <si>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</si>
  <si>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</si>
  <si>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</si>
  <si>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</si>
  <si>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</si>
  <si>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</si>
  <si>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</si>
  <si>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</si>
  <si>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</si>
  <si>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</si>
  <si>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</si>
  <si>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</si>
  <si>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</si>
  <si>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</si>
  <si>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</si>
  <si>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</si>
  <si>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</si>
  <si>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</si>
  <si>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</si>
  <si>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</si>
  <si>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</si>
  <si>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</si>
  <si>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</si>
  <si>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</si>
  <si>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</si>
  <si>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</si>
  <si>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</si>
  <si>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</si>
  <si>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</si>
  <si>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</si>
  <si>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</si>
  <si>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</si>
  <si>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</si>
  <si>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</si>
  <si>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</si>
  <si>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</si>
  <si>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</si>
  <si>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</si>
  <si>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</si>
  <si>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</si>
  <si>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</si>
  <si>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</si>
  <si>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</si>
  <si>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</si>
  <si>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</si>
  <si>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</si>
  <si>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</si>
  <si>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</si>
  <si>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</si>
  <si>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</si>
  <si>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</si>
  <si>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</si>
  <si>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</si>
  <si>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</si>
  <si>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</si>
  <si>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</si>
  <si>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</si>
  <si>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</si>
  <si>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</si>
  <si>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</si>
  <si>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</si>
  <si>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</si>
  <si>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</si>
  <si>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</si>
  <si>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</si>
  <si>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</si>
  <si>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</si>
  <si>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</si>
  <si>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</si>
  <si>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</si>
  <si>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</si>
  <si>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</si>
  <si>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</si>
  <si>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</si>
  <si>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</si>
  <si>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</si>
  <si>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</si>
  <si>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</si>
  <si>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</si>
  <si>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</si>
  <si>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</si>
  <si>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</si>
  <si>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</si>
  <si>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</si>
  <si>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</si>
  <si>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</si>
  <si>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</si>
  <si>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</si>
  <si>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</si>
  <si>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</si>
  <si>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</si>
  <si>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</si>
  <si>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</si>
  <si>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</si>
  <si>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</si>
  <si>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</si>
  <si>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</si>
  <si>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</si>
  <si>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</si>
  <si>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</si>
  <si>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</si>
  <si>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</si>
  <si>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</si>
  <si>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</si>
  <si>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</si>
  <si>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</si>
  <si>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</si>
  <si>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</si>
  <si>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</si>
  <si>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</si>
  <si>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</si>
  <si>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</si>
  <si>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</si>
  <si>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</si>
  <si>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</si>
  <si>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</si>
  <si>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</si>
  <si>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</si>
  <si>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</si>
  <si>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</si>
  <si>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</si>
  <si>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</si>
  <si>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</si>
  <si>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</si>
  <si>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</si>
  <si>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</si>
  <si>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</si>
  <si>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</si>
  <si>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</si>
  <si>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</si>
  <si>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</si>
  <si>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</si>
  <si>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</si>
  <si>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</si>
  <si>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</si>
  <si>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</si>
  <si>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</si>
  <si>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</si>
  <si>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</si>
  <si>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</si>
  <si>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</si>
  <si>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</si>
  <si>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</si>
  <si>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</si>
  <si>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</si>
  <si>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</si>
  <si>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</si>
  <si>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</si>
  <si>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</si>
  <si>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</si>
  <si>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</si>
  <si>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</si>
  <si>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</si>
  <si>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</si>
  <si>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</si>
  <si>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</si>
  <si>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</si>
  <si>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</si>
  <si>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</si>
  <si>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</si>
  <si>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</si>
  <si>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</si>
  <si>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</si>
  <si>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</si>
  <si>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</si>
  <si>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</si>
  <si>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</si>
  <si>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</si>
  <si>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</si>
  <si>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</si>
  <si>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</si>
  <si>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</si>
  <si>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</si>
  <si>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</si>
  <si>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</si>
  <si>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</si>
  <si>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</si>
  <si>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</si>
  <si>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</si>
  <si>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</si>
  <si>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</si>
  <si>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</si>
  <si>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</si>
  <si>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</si>
  <si>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</si>
  <si>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</si>
  <si>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</si>
  <si>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</si>
  <si>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</si>
  <si>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</si>
  <si>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</si>
  <si>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</si>
  <si>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</si>
  <si>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</si>
  <si>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</si>
  <si>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</si>
  <si>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</si>
  <si>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</si>
  <si>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</si>
  <si>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</si>
  <si>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</si>
  <si>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</si>
  <si>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</si>
  <si>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</si>
  <si>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</si>
  <si>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</si>
  <si>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</si>
  <si>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</si>
  <si>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</si>
  <si>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</si>
  <si>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</si>
  <si>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</si>
  <si>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</si>
  <si>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</si>
  <si>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</si>
  <si>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</si>
  <si>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</si>
  <si>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</si>
  <si>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</si>
  <si>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</si>
  <si>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</si>
  <si>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</si>
  <si>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</si>
  <si>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</si>
  <si>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</si>
  <si>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</si>
  <si>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</si>
  <si>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</si>
  <si>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</si>
  <si>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</si>
  <si>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</si>
  <si>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</si>
  <si>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</si>
  <si>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</si>
  <si>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</si>
  <si>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</si>
  <si>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</si>
  <si>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</si>
  <si>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</si>
  <si>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</si>
  <si>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</si>
  <si>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</si>
  <si>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</si>
  <si>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</si>
  <si>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</si>
  <si>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</si>
  <si>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</si>
  <si>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</si>
  <si>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</si>
  <si>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</si>
  <si>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</si>
  <si>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</si>
  <si>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</si>
  <si>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</si>
  <si>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</si>
  <si>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</si>
  <si>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</si>
  <si>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</si>
  <si>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</si>
  <si>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</si>
  <si>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</si>
  <si>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</si>
  <si>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</si>
  <si>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</si>
  <si>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</si>
  <si>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</si>
  <si>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</si>
  <si>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</si>
  <si>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</si>
  <si>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</si>
  <si>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</si>
  <si>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</si>
  <si>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</si>
  <si>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</si>
  <si>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</si>
  <si>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</si>
  <si>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</si>
  <si>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</si>
  <si>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</si>
  <si>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</si>
  <si>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</si>
  <si>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</si>
  <si>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</si>
  <si>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</si>
  <si>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</si>
  <si>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</si>
  <si>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</si>
  <si>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</si>
  <si>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</si>
  <si>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</si>
  <si>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</si>
  <si>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</si>
  <si>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</si>
  <si>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</si>
  <si>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</si>
  <si>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</si>
  <si>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</si>
  <si>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</si>
  <si>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</si>
  <si>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</si>
  <si>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</si>
  <si>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</si>
  <si>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</si>
  <si>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</si>
  <si>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</si>
  <si>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</si>
  <si>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</si>
  <si>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</si>
  <si>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</si>
  <si>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</si>
  <si>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</si>
  <si>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</si>
  <si>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</si>
  <si>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</si>
  <si>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</si>
  <si>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</si>
  <si>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</si>
  <si>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</si>
  <si>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</si>
  <si>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</si>
  <si>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</si>
  <si>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</si>
  <si>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</si>
  <si>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</si>
  <si>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</si>
  <si>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</si>
  <si>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</si>
  <si>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</si>
  <si>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</si>
  <si>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</si>
  <si>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</si>
  <si>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</si>
  <si>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</si>
  <si>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</si>
  <si>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</si>
  <si>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</si>
  <si>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</si>
  <si>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</si>
  <si>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</si>
  <si>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</si>
  <si>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</si>
  <si>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</si>
  <si>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</si>
  <si>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</si>
  <si>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</si>
  <si>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</si>
  <si>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</si>
  <si>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</si>
  <si>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</si>
  <si>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</si>
  <si>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</si>
  <si>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</si>
  <si>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</si>
  <si>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</si>
  <si>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</si>
  <si>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</si>
  <si>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</si>
  <si>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</si>
  <si>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</si>
  <si>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</si>
  <si>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</si>
  <si>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</si>
  <si>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</si>
  <si>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</si>
  <si>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</si>
  <si>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</si>
  <si>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</si>
  <si>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</si>
  <si>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</si>
  <si>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</si>
  <si>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</si>
  <si>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</si>
  <si>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</si>
  <si>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</si>
  <si>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</si>
  <si>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</si>
  <si>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</si>
  <si>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</si>
  <si>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</si>
  <si>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</si>
  <si>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</si>
  <si>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</si>
  <si>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</si>
  <si>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</si>
  <si>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</si>
  <si>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</si>
  <si>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</si>
  <si>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</si>
  <si>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</si>
  <si>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</si>
  <si>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</si>
  <si>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</si>
  <si>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</si>
  <si>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</si>
  <si>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</si>
  <si>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</si>
  <si>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</si>
  <si>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</si>
  <si>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</si>
  <si>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</si>
  <si>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</si>
  <si>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</si>
  <si>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</si>
  <si>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</si>
  <si>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</si>
  <si>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</si>
  <si>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</si>
  <si>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</si>
  <si>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</si>
  <si>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</si>
  <si>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</si>
  <si>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</si>
  <si>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</si>
  <si>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</si>
  <si>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</si>
  <si>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</si>
  <si>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</si>
  <si>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</si>
  <si>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</si>
  <si>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</si>
  <si>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</si>
  <si>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</si>
  <si>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</si>
  <si>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</si>
  <si>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</si>
  <si>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</si>
  <si>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</si>
  <si>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</si>
  <si>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</si>
  <si>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</si>
  <si>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</si>
  <si>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</si>
  <si>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</si>
  <si>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</si>
  <si>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</si>
  <si>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</si>
  <si>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</si>
  <si>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</si>
  <si>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</si>
  <si>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</si>
  <si>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</si>
  <si>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</si>
  <si>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</si>
  <si>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</si>
  <si>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</si>
  <si>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</si>
  <si>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</si>
  <si>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</si>
  <si>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</si>
  <si>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</si>
  <si>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</si>
  <si>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</si>
  <si>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</si>
  <si>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</si>
  <si>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</si>
  <si>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</si>
  <si>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</si>
  <si>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</si>
  <si>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</si>
  <si>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</si>
  <si>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</si>
  <si>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</si>
  <si>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</si>
  <si>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</si>
  <si>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</si>
  <si>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</si>
  <si>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</si>
  <si>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</si>
  <si>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</si>
  <si>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</si>
  <si>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</si>
  <si>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</si>
  <si>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</si>
  <si>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</si>
  <si>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</si>
  <si>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</si>
  <si>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</si>
  <si>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</si>
  <si>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</si>
  <si>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</si>
  <si>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</si>
  <si>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</si>
  <si>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</si>
  <si>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</si>
  <si>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</si>
  <si>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</si>
  <si>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</si>
  <si>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</si>
  <si>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</si>
  <si>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</si>
  <si>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</si>
  <si>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</si>
  <si>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</si>
  <si>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</si>
  <si>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</si>
  <si>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</si>
  <si>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</si>
  <si>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</si>
  <si>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</si>
  <si>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</si>
  <si>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</si>
  <si>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</si>
  <si>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</si>
  <si>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</si>
  <si>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</si>
  <si>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</si>
  <si>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</si>
  <si>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</si>
  <si>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</si>
  <si>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</si>
  <si>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</si>
  <si>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</si>
  <si>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</si>
  <si>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</si>
  <si>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</si>
  <si>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</si>
  <si>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</si>
  <si>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</si>
  <si>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</si>
  <si>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</si>
  <si>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</si>
  <si>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</si>
  <si>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</si>
  <si>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</si>
  <si>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</si>
  <si>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</si>
  <si>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</si>
  <si>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</si>
  <si>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</si>
  <si>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</si>
  <si>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</si>
  <si>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</si>
  <si>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</si>
  <si>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</si>
  <si>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</si>
  <si>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</si>
  <si>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</si>
  <si>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</si>
  <si>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</si>
  <si>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</si>
  <si>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</si>
  <si>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</si>
  <si>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</si>
  <si>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</si>
  <si>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</si>
  <si>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</si>
  <si>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</si>
  <si>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</si>
  <si>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</si>
  <si>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</si>
  <si>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</si>
  <si>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</si>
  <si>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</si>
  <si>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</si>
  <si>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</si>
  <si>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</si>
  <si>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</si>
  <si>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</si>
  <si>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</si>
  <si>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</si>
  <si>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</si>
  <si>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</si>
  <si>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</si>
  <si>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</si>
  <si>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</si>
  <si>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</si>
  <si>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</si>
  <si>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</si>
  <si>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</si>
  <si>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</si>
  <si>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</si>
  <si>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</si>
  <si>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</si>
  <si>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</si>
  <si>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</si>
  <si>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</si>
  <si>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</si>
  <si>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</si>
  <si>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</si>
  <si>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</si>
  <si>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</si>
  <si>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</si>
  <si>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</si>
  <si>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</si>
  <si>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</si>
  <si>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</si>
  <si>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</si>
  <si>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</si>
  <si>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</si>
  <si>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</si>
  <si>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</si>
  <si>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</si>
  <si>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</si>
  <si>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</si>
  <si>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</si>
  <si>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</si>
  <si>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</si>
  <si>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</si>
  <si>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</si>
  <si>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</si>
  <si>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</si>
  <si>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</si>
  <si>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</si>
  <si>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</si>
  <si>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</si>
  <si>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</si>
  <si>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</si>
  <si>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</si>
  <si>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</si>
  <si>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</si>
  <si>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</si>
  <si>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</si>
  <si>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</si>
  <si>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</si>
  <si>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</si>
  <si>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</si>
  <si>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</si>
  <si>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</si>
  <si>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</si>
  <si>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</si>
  <si>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</si>
  <si>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</si>
  <si>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</si>
  <si>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</si>
  <si>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</si>
  <si>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</si>
  <si>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</si>
  <si>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</si>
  <si>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</si>
  <si>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</si>
  <si>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</si>
  <si>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</si>
  <si>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</si>
  <si>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</si>
  <si>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</si>
  <si>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</si>
  <si>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</si>
  <si>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</si>
  <si>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</si>
  <si>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</si>
  <si>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</si>
  <si>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</si>
  <si>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</si>
  <si>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</si>
  <si>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</si>
  <si>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</si>
  <si>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</si>
  <si>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</si>
  <si>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</si>
  <si>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</si>
  <si>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</si>
  <si>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</si>
  <si>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</si>
  <si>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</si>
  <si>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</si>
  <si>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</si>
  <si>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</si>
  <si>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</si>
  <si>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</si>
  <si>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</si>
  <si>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</si>
  <si>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</si>
  <si>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</si>
  <si>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</si>
  <si>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</si>
  <si>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</si>
  <si>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</si>
  <si>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</si>
  <si>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</si>
  <si>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</si>
  <si>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</si>
  <si>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</si>
  <si>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</si>
  <si>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</si>
  <si>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</si>
  <si>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</si>
  <si>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</si>
  <si>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</si>
  <si>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</si>
  <si>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</si>
  <si>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</si>
  <si>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</si>
  <si>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</si>
  <si>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</si>
  <si>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</si>
  <si>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</si>
  <si>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</si>
  <si>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</si>
  <si>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</si>
  <si>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</si>
  <si>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</si>
  <si>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</si>
  <si>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</si>
  <si>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</si>
  <si>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</si>
  <si>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</si>
  <si>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</si>
  <si>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</si>
  <si>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</si>
  <si>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</si>
  <si>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</si>
  <si>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</si>
  <si>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</si>
  <si>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</si>
  <si>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</si>
  <si>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</si>
  <si>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</si>
  <si>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</si>
  <si>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</si>
  <si>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</si>
  <si>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</si>
  <si>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</si>
  <si>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</si>
  <si>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</si>
  <si>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</si>
  <si>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</si>
  <si>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</si>
  <si>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</si>
  <si>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</si>
  <si>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</si>
  <si>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</si>
  <si>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</si>
  <si>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</si>
  <si>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</si>
  <si>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</si>
  <si>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</si>
  <si>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</si>
  <si>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</si>
  <si>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</si>
  <si>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</si>
  <si>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</si>
  <si>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</si>
  <si>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</si>
  <si>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</si>
  <si>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</si>
  <si>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</si>
  <si>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</si>
  <si>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</si>
  <si>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</si>
  <si>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</si>
  <si>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</si>
  <si>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</si>
  <si>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</si>
  <si>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</si>
  <si>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</si>
  <si>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</si>
  <si>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</si>
  <si>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</si>
  <si>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</si>
  <si>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</si>
  <si>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</si>
  <si>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</si>
  <si>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</si>
  <si>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</si>
  <si>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</si>
  <si>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</si>
  <si>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</si>
  <si>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</si>
  <si>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</si>
  <si>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</si>
  <si>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</si>
  <si>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</si>
  <si>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</si>
  <si>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</si>
  <si>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</si>
  <si>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</si>
  <si>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</si>
  <si>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</si>
  <si>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</si>
  <si>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</si>
  <si>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</si>
  <si>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</si>
  <si>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</si>
  <si>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</si>
  <si>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</si>
  <si>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</si>
  <si>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</si>
  <si>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</si>
  <si>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</si>
  <si>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</si>
  <si>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</si>
  <si>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</si>
  <si>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</si>
  <si>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</si>
  <si>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</si>
  <si>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</si>
  <si>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</si>
  <si>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</si>
  <si>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</si>
  <si>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</si>
  <si>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</si>
  <si>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</si>
  <si>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</si>
  <si>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</si>
  <si>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</si>
  <si>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</si>
  <si>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</si>
  <si>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</si>
  <si>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</si>
  <si>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</si>
  <si>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</si>
  <si>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</si>
  <si>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</si>
  <si>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</si>
  <si>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</si>
  <si>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</si>
  <si>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</si>
  <si>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</si>
  <si>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</si>
  <si>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</si>
  <si>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</si>
  <si>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</si>
  <si>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</si>
  <si>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</si>
  <si>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</si>
  <si>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</si>
  <si>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</si>
  <si>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</si>
  <si>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</si>
  <si>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</si>
  <si>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</si>
  <si>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</si>
  <si>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</si>
  <si>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</si>
  <si>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</si>
  <si>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</si>
  <si>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</si>
  <si>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</si>
  <si>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</si>
  <si>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</si>
  <si>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</si>
  <si>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</si>
  <si>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</si>
  <si>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</si>
  <si>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</si>
  <si>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</si>
  <si>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</si>
  <si>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</si>
  <si>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</si>
  <si>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</si>
  <si>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</si>
  <si>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</si>
  <si>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</si>
  <si>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</si>
  <si>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</si>
  <si>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</si>
  <si>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</si>
  <si>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</si>
  <si>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</si>
  <si>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</si>
  <si>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</si>
  <si>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</si>
  <si>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</si>
  <si>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</si>
  <si>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</si>
  <si>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</si>
  <si>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</si>
  <si>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</si>
  <si>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</si>
  <si>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</si>
  <si>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</si>
  <si>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</si>
  <si>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</si>
  <si>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</si>
  <si>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</si>
  <si>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</si>
  <si>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</si>
  <si>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</si>
  <si>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</si>
  <si>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</si>
  <si>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</si>
  <si>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</si>
  <si>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</si>
  <si>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</si>
  <si>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</si>
  <si>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</si>
  <si>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</si>
  <si>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</si>
  <si>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</si>
  <si>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</si>
  <si>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</si>
  <si>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</si>
  <si>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</si>
  <si>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</si>
  <si>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</si>
  <si>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</si>
  <si>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</si>
  <si>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</si>
  <si>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</si>
  <si>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</si>
  <si>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</si>
  <si>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</si>
  <si>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</si>
  <si>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</si>
  <si>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</si>
  <si>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</si>
  <si>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</si>
  <si>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</si>
  <si>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</si>
  <si>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</si>
  <si>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</si>
  <si>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</si>
  <si>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</si>
  <si>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</si>
  <si>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</si>
  <si>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</si>
  <si>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</si>
  <si>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</si>
  <si>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</si>
  <si>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</si>
  <si>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</si>
  <si>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</si>
  <si>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</si>
  <si>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</si>
  <si>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</si>
  <si>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</si>
  <si>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</si>
  <si>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</si>
  <si>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</si>
  <si>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</si>
  <si>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</si>
  <si>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</si>
  <si>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</si>
  <si>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</si>
  <si>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</si>
  <si>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</si>
  <si>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</si>
  <si>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</si>
  <si>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</si>
  <si>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</si>
  <si>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</si>
  <si>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</si>
  <si>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</si>
  <si>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</si>
  <si>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</si>
  <si>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</si>
  <si>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</si>
  <si>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</si>
  <si>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</si>
  <si>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</si>
  <si>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</si>
  <si>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</si>
  <si>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</si>
  <si>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</si>
  <si>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</si>
  <si>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</si>
  <si>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</si>
  <si>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</si>
  <si>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</si>
  <si>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</si>
  <si>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</si>
  <si>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</si>
  <si>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</si>
  <si>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</si>
  <si>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</si>
  <si>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</si>
  <si>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</si>
  <si>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</si>
  <si>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</si>
  <si>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</si>
  <si>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</si>
  <si>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</si>
  <si>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</si>
  <si>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</si>
  <si>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</si>
  <si>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</si>
  <si>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</si>
  <si>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</si>
  <si>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</si>
  <si>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</si>
  <si>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</si>
  <si>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</si>
  <si>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</si>
  <si>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</si>
  <si>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</si>
  <si>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</si>
  <si>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</si>
  <si>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</si>
  <si>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</si>
  <si>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</si>
  <si>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</si>
  <si>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</si>
  <si>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</si>
  <si>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</si>
  <si>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</si>
  <si>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</si>
  <si>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</si>
  <si>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</si>
  <si>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</si>
  <si>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</si>
  <si>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</si>
  <si>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</si>
  <si>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</si>
  <si>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</si>
  <si>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</si>
  <si>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</si>
  <si>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</si>
  <si>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</si>
  <si>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</si>
  <si>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</si>
  <si>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</si>
  <si>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</si>
  <si>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</si>
  <si>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</si>
  <si>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</si>
  <si>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</si>
  <si>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</si>
  <si>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</si>
  <si>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</si>
  <si>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</si>
  <si>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</si>
  <si>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</si>
  <si>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</si>
  <si>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</si>
  <si>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</si>
  <si>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</si>
  <si>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</si>
  <si>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</si>
  <si>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</si>
  <si>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</si>
  <si>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</si>
  <si>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</si>
  <si>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</si>
  <si>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</si>
  <si>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</si>
  <si>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</si>
  <si>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</si>
  <si>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</si>
  <si>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</si>
  <si>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</si>
  <si>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</si>
  <si>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</si>
  <si>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</si>
  <si>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</si>
  <si>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</si>
  <si>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</si>
  <si>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</si>
  <si>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</si>
  <si>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</si>
  <si>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</si>
  <si>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</si>
  <si>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</si>
  <si>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</si>
  <si>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</si>
  <si>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</si>
  <si>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</si>
  <si>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</si>
  <si>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</si>
  <si>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</si>
  <si>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</si>
  <si>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</si>
  <si>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</si>
  <si>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</si>
  <si>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</si>
  <si>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</si>
  <si>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</si>
  <si>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</si>
  <si>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</si>
  <si>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</si>
  <si>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</si>
  <si>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</si>
  <si>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</si>
  <si>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</si>
  <si>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</si>
  <si>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</si>
  <si>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</si>
  <si>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</si>
  <si>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</si>
  <si>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</si>
  <si>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</si>
  <si>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</si>
  <si>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</si>
  <si>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</si>
  <si>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</si>
  <si>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</si>
  <si>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</si>
  <si>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</si>
  <si>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</si>
  <si>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</si>
  <si>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</si>
  <si>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</si>
  <si>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</si>
  <si>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</si>
  <si>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</si>
  <si>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</si>
  <si>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</si>
  <si>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</si>
  <si>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</si>
  <si>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</si>
  <si>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</si>
  <si>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</si>
  <si>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</si>
  <si>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</si>
  <si>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</si>
  <si>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</si>
  <si>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</si>
  <si>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</si>
  <si>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</si>
  <si>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</si>
  <si>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</si>
  <si>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</si>
  <si>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</si>
  <si>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</si>
  <si>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</si>
  <si>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</si>
  <si>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</si>
  <si>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</si>
  <si>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</si>
  <si>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</si>
  <si>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</si>
  <si>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</si>
  <si>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</si>
  <si>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</si>
  <si>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</si>
  <si>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</si>
  <si>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</si>
  <si>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</si>
  <si>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</si>
  <si>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</si>
  <si>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</si>
  <si>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</si>
  <si>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</si>
  <si>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</si>
  <si>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</si>
  <si>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</si>
  <si>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</si>
  <si>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</si>
  <si>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</si>
  <si>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</si>
  <si>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</si>
  <si>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</si>
  <si>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</si>
  <si>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</si>
  <si>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</si>
  <si>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</si>
  <si>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</si>
  <si>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</si>
  <si>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</si>
  <si>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</si>
  <si>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</si>
  <si>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</si>
  <si>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</si>
  <si>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</si>
  <si>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</si>
  <si>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</si>
  <si>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</si>
  <si>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</si>
  <si>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</si>
  <si>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</si>
  <si>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</si>
  <si>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</si>
  <si>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</si>
  <si>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</si>
  <si>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</si>
  <si>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</si>
  <si>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</si>
  <si>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</si>
  <si>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</si>
  <si>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</si>
  <si>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</si>
  <si>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</si>
  <si>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</si>
  <si>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</si>
  <si>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</si>
  <si>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</si>
  <si>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</si>
  <si>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</si>
  <si>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</si>
  <si>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</si>
  <si>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</si>
  <si>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</si>
  <si>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</si>
  <si>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</si>
  <si>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</si>
  <si>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</si>
  <si>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</si>
  <si>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</si>
  <si>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</si>
  <si>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</si>
  <si>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</si>
  <si>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</si>
  <si>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</si>
  <si>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</si>
  <si>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</si>
  <si>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</si>
  <si>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</si>
  <si>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</si>
  <si>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</si>
  <si>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</si>
  <si>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</si>
  <si>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</si>
  <si>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</si>
  <si>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</si>
  <si>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</si>
  <si>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</si>
  <si>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</si>
  <si>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</si>
  <si>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</si>
  <si>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</si>
  <si>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</si>
  <si>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</si>
  <si>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</si>
  <si>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</si>
  <si>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</si>
  <si>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</si>
  <si>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</si>
  <si>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</si>
  <si>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</si>
  <si>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</si>
  <si>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</si>
  <si>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</si>
  <si>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</si>
  <si>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</si>
  <si>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</si>
  <si>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</si>
  <si>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</si>
  <si>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</si>
  <si>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</si>
  <si>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</si>
  <si>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</si>
  <si>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</si>
  <si>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</si>
  <si>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</si>
  <si>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</si>
  <si>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</si>
  <si>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</si>
  <si>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</si>
  <si>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</si>
  <si>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</si>
  <si>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</si>
  <si>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</si>
  <si>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</si>
  <si>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</si>
  <si>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</si>
  <si>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</si>
  <si>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</si>
  <si>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</si>
  <si>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</si>
  <si>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</si>
  <si>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</si>
  <si>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</si>
  <si>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</si>
  <si>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</si>
  <si>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</si>
  <si>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</si>
  <si>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</si>
  <si>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</si>
  <si>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</si>
  <si>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</si>
  <si>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</si>
  <si>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</si>
  <si>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</si>
  <si>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</si>
  <si>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</si>
  <si>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</si>
  <si>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</si>
  <si>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</si>
  <si>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</si>
  <si>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</si>
  <si>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</si>
  <si>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</si>
  <si>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</si>
  <si>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</si>
  <si>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</si>
  <si>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</si>
  <si>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</si>
  <si>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</si>
  <si>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</si>
  <si>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</si>
  <si>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</si>
  <si>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</si>
  <si>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</si>
  <si>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</si>
  <si>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</si>
  <si>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</si>
  <si>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</si>
  <si>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</si>
  <si>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</si>
  <si>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</si>
  <si>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</si>
  <si>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</si>
  <si>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</si>
  <si>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</si>
  <si>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</si>
  <si>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</si>
  <si>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</si>
  <si>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</si>
  <si>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</si>
  <si>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</si>
  <si>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</si>
  <si>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</si>
  <si>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</si>
  <si>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</si>
  <si>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</si>
  <si>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</si>
  <si>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</si>
  <si>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</si>
  <si>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</si>
  <si>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</si>
  <si>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</si>
  <si>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</si>
  <si>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</si>
  <si>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</si>
  <si>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</si>
  <si>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</si>
  <si>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</si>
  <si>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</si>
  <si>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</si>
  <si>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</si>
  <si>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</si>
  <si>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</si>
  <si>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</si>
  <si>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</si>
  <si>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</si>
  <si>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</si>
  <si>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</si>
  <si>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</si>
  <si>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</si>
  <si>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</si>
  <si>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</si>
  <si>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</si>
  <si>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</si>
  <si>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</si>
  <si>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</si>
  <si>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</si>
  <si>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</si>
  <si>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</si>
  <si>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</si>
  <si>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</si>
  <si>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</si>
  <si>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</si>
  <si>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</si>
  <si>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</si>
  <si>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</si>
  <si>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</si>
  <si>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</si>
  <si>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</si>
  <si>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</si>
  <si>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</si>
  <si>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</si>
  <si>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</si>
  <si>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</si>
  <si>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</si>
  <si>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</si>
  <si>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</si>
  <si>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</si>
  <si>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</si>
  <si>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</si>
  <si>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</si>
  <si>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</si>
  <si>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</si>
  <si>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</si>
  <si>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</si>
  <si>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</si>
  <si>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</si>
  <si>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</si>
  <si>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</si>
  <si>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</si>
  <si>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</si>
  <si>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</si>
  <si>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</si>
  <si>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</si>
  <si>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</si>
  <si>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</si>
  <si>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</si>
  <si>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</si>
  <si>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</si>
  <si>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</si>
  <si>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</si>
  <si>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</si>
  <si>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</si>
  <si>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</si>
  <si>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</si>
  <si>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</si>
  <si>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</si>
  <si>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</si>
  <si>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</si>
  <si>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</si>
  <si>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</si>
  <si>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</si>
  <si>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</si>
  <si>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</si>
  <si>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</si>
  <si>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</si>
  <si>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</si>
  <si>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</si>
  <si>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</si>
  <si>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</si>
  <si>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</si>
  <si>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</si>
  <si>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</si>
  <si>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</si>
  <si>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</si>
  <si>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</si>
  <si>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</si>
  <si>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</si>
  <si>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</si>
  <si>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</si>
  <si>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</si>
  <si>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</si>
  <si>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</si>
  <si>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</si>
  <si>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</si>
  <si>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</si>
  <si>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</si>
  <si>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</si>
  <si>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</si>
  <si>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</si>
  <si>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</si>
  <si>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</si>
  <si>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</si>
  <si>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</si>
  <si>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</si>
  <si>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</si>
  <si>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</si>
  <si>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</si>
  <si>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</si>
  <si>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</si>
  <si>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</si>
  <si>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</si>
  <si>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</si>
  <si>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</si>
  <si>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</si>
  <si>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</si>
  <si>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</si>
  <si>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</si>
  <si>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</si>
  <si>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</si>
  <si>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</si>
  <si>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</si>
  <si>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</si>
  <si>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</si>
  <si>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</si>
  <si>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</si>
  <si>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</si>
  <si>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</si>
  <si>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</si>
  <si>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</si>
  <si>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</si>
  <si>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</si>
  <si>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</si>
  <si>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</si>
  <si>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</si>
  <si>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</si>
  <si>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</si>
  <si>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</si>
  <si>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</si>
  <si>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</si>
  <si>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</si>
  <si>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</si>
  <si>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</si>
  <si>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</si>
  <si>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</si>
  <si>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</si>
  <si>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</si>
  <si>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</si>
  <si>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</si>
  <si>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</si>
  <si>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</si>
  <si>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</si>
  <si>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</si>
  <si>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</si>
  <si>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</si>
  <si>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</si>
  <si>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</si>
  <si>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</si>
  <si>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</si>
  <si>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</si>
  <si>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</si>
  <si>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</si>
  <si>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</si>
  <si>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</si>
  <si>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</si>
  <si>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</si>
  <si>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</si>
  <si>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</si>
  <si>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</si>
  <si>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</si>
  <si>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</si>
  <si>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</si>
  <si>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</si>
  <si>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</si>
  <si>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</si>
  <si>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</si>
  <si>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</si>
  <si>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</si>
  <si>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</si>
  <si>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</si>
  <si>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</si>
  <si>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</si>
  <si>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</si>
  <si>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</si>
  <si>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</si>
  <si>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</si>
  <si>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</si>
  <si>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</si>
  <si>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</si>
  <si>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</si>
  <si>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</si>
  <si>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</si>
  <si>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</si>
  <si>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</si>
  <si>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</si>
  <si>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</si>
  <si>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</si>
  <si>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</si>
  <si>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</si>
  <si>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</si>
  <si>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</si>
  <si>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</si>
  <si>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</si>
  <si>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</si>
  <si>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</si>
  <si>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</si>
  <si>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</si>
  <si>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</si>
  <si>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</si>
  <si>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</si>
  <si>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</si>
  <si>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</si>
  <si>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</si>
  <si>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</si>
  <si>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</si>
  <si>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</si>
  <si>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</si>
  <si>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</si>
  <si>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</si>
  <si>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</si>
  <si>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</si>
  <si>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</si>
  <si>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</si>
  <si>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</si>
  <si>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</si>
  <si>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</si>
  <si>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</si>
  <si>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</si>
  <si>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</si>
  <si>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</si>
  <si>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</si>
  <si>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</si>
  <si>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</si>
  <si>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</si>
  <si>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</si>
  <si>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</si>
  <si>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</si>
  <si>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</si>
  <si>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</si>
  <si>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</si>
  <si>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</si>
  <si>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</si>
  <si>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</si>
  <si>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</si>
  <si>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</si>
  <si>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</si>
  <si>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</si>
  <si>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</si>
  <si>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</si>
  <si>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</si>
  <si>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</si>
  <si>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</si>
  <si>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</si>
  <si>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</si>
  <si>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</si>
  <si>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</si>
  <si>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</si>
  <si>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</si>
  <si>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</si>
  <si>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</si>
  <si>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</si>
  <si>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</si>
  <si>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</si>
  <si>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</si>
  <si>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</si>
  <si>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</si>
  <si>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</si>
  <si>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</si>
  <si>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</si>
  <si>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</si>
  <si>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</si>
  <si>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</si>
  <si>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</si>
  <si>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</si>
  <si>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</si>
  <si>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</si>
  <si>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</si>
  <si>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</si>
  <si>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</si>
  <si>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</si>
  <si>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</si>
  <si>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</si>
  <si>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</si>
  <si>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</si>
  <si>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</si>
  <si>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</si>
  <si>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</si>
  <si>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</si>
  <si>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</si>
  <si>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</si>
  <si>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</si>
  <si>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</si>
  <si>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</si>
  <si>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</si>
  <si>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</si>
  <si>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</si>
  <si>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</si>
  <si>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</si>
  <si>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</si>
  <si>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</si>
  <si>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</si>
  <si>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</si>
  <si>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</si>
  <si>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</si>
  <si>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</si>
  <si>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</si>
  <si>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</si>
  <si>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</si>
  <si>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</si>
  <si>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</si>
  <si>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</si>
  <si>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</si>
  <si>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</si>
  <si>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</si>
  <si>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</si>
  <si>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</si>
  <si>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</si>
  <si>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</si>
  <si>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</si>
  <si>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</si>
  <si>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</si>
  <si>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</si>
  <si>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</si>
  <si>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</si>
  <si>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</si>
  <si>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</si>
  <si>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</si>
  <si>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</si>
  <si>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</si>
  <si>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</si>
  <si>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</si>
  <si>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</si>
  <si>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</si>
  <si>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</si>
  <si>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</si>
  <si>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</si>
  <si>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</si>
  <si>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</si>
  <si>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</si>
  <si>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</si>
  <si>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</si>
  <si>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</si>
  <si>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</si>
  <si>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</si>
  <si>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</si>
  <si>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</si>
  <si>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</si>
  <si>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</si>
  <si>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</si>
  <si>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</si>
  <si>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</si>
  <si>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</si>
  <si>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</si>
  <si>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</si>
  <si>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</si>
  <si>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</si>
  <si>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</si>
  <si>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</si>
  <si>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</si>
  <si>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</si>
  <si>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</si>
  <si>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</si>
  <si>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</si>
  <si>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</si>
  <si>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</si>
  <si>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</si>
  <si>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</si>
  <si>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</si>
  <si>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</si>
  <si>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</si>
  <si>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</si>
  <si>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</si>
  <si>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</si>
  <si>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</si>
  <si>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</si>
  <si>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</si>
  <si>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</si>
  <si>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</si>
  <si>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</si>
  <si>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</si>
  <si>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</si>
  <si>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</si>
  <si>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</si>
  <si>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</si>
  <si>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</si>
  <si>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</si>
  <si>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</si>
  <si>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</si>
  <si>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</si>
  <si>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</si>
  <si>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</si>
  <si>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</si>
  <si>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</si>
  <si>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</si>
  <si>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</si>
  <si>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</si>
  <si>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</si>
  <si>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</si>
  <si>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</si>
  <si>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</si>
  <si>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</si>
  <si>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</si>
  <si>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</si>
  <si>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</si>
  <si>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</si>
  <si>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</si>
  <si>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</si>
  <si>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</si>
  <si>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</si>
  <si>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</si>
  <si>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</si>
  <si>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</si>
  <si>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</si>
  <si>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</si>
  <si>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</si>
  <si>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</si>
  <si>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</si>
  <si>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</si>
  <si>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</si>
  <si>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</si>
  <si>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</si>
  <si>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</si>
  <si>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</si>
  <si>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</si>
  <si>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</si>
  <si>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</si>
  <si>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</si>
  <si>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</si>
  <si>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</si>
  <si>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</si>
  <si>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</si>
  <si>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</si>
  <si>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</si>
  <si>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</si>
  <si>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</si>
  <si>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</si>
  <si>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</si>
  <si>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</si>
  <si>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</si>
  <si>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</si>
  <si>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</si>
  <si>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</si>
  <si>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</si>
  <si>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</si>
  <si>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</si>
  <si>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</si>
  <si>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</si>
  <si>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</si>
  <si>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</si>
  <si>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</si>
  <si>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</si>
  <si>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</si>
  <si>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</si>
  <si>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</si>
  <si>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</si>
  <si>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</si>
  <si>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</si>
  <si>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</si>
  <si>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</si>
  <si>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</si>
  <si>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</si>
  <si>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</si>
  <si>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</si>
  <si>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</si>
  <si>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</si>
  <si>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</si>
  <si>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</si>
  <si>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</si>
  <si>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</si>
  <si>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</si>
  <si>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</si>
  <si>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</si>
  <si>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</si>
  <si>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</si>
  <si>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</si>
  <si>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</si>
  <si>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</si>
  <si>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</si>
  <si>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</si>
  <si>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</si>
  <si>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</si>
  <si>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</si>
  <si>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</si>
  <si>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</si>
  <si>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</si>
  <si>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</si>
  <si>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</si>
  <si>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</si>
  <si>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</si>
  <si>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</si>
  <si>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</si>
  <si>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</si>
  <si>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</si>
  <si>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</si>
  <si>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</si>
  <si>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</si>
  <si>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</si>
  <si>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</si>
  <si>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</si>
  <si>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</si>
  <si>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</si>
  <si>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</si>
  <si>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</si>
  <si>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</si>
  <si>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</si>
  <si>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</si>
  <si>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</si>
  <si>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</si>
  <si>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</si>
  <si>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</si>
  <si>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</si>
  <si>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</si>
  <si>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</si>
  <si>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</si>
  <si>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</si>
  <si>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</si>
  <si>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</si>
  <si>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</si>
  <si>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</si>
  <si>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</si>
  <si>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</si>
  <si>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</si>
  <si>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</si>
  <si>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</si>
  <si>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</si>
  <si>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</si>
  <si>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</si>
  <si>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</si>
  <si>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</si>
  <si>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</si>
  <si>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</si>
  <si>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</si>
  <si>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</si>
  <si>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</si>
  <si>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</si>
  <si>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</si>
  <si>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</si>
  <si>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</si>
  <si>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</si>
  <si>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</si>
  <si>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</si>
  <si>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</si>
  <si>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</si>
  <si>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</si>
  <si>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</si>
  <si>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</si>
  <si>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</si>
  <si>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</si>
  <si>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</si>
  <si>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</si>
  <si>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</si>
  <si>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</si>
  <si>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</si>
  <si>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</si>
  <si>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</si>
  <si>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</si>
  <si>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</si>
  <si>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</si>
  <si>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</si>
  <si>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</si>
  <si>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</si>
  <si>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</si>
  <si>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</si>
  <si>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</si>
  <si>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</si>
  <si>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</si>
  <si>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</si>
  <si>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</si>
  <si>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</si>
  <si>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</si>
  <si>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</si>
  <si>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</si>
  <si>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</si>
  <si>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</si>
  <si>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</si>
  <si>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</si>
  <si>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</si>
  <si>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</si>
  <si>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</si>
  <si>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</si>
  <si>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</si>
  <si>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</si>
  <si>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</si>
  <si>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</si>
  <si>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</si>
  <si>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</si>
  <si>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</si>
  <si>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</si>
  <si>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</si>
  <si>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</si>
  <si>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</si>
  <si>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</si>
  <si>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</si>
  <si>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</si>
  <si>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</si>
  <si>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</si>
  <si>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</si>
  <si>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</si>
  <si>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</si>
  <si>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</si>
  <si>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</si>
  <si>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</si>
  <si>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</si>
  <si>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</si>
  <si>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</si>
  <si>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</si>
  <si>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</si>
  <si>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</si>
  <si>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</si>
  <si>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</si>
  <si>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</si>
  <si>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</si>
  <si>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</si>
  <si>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</si>
  <si>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</si>
  <si>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</si>
  <si>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</si>
  <si>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</si>
  <si>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</si>
  <si>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</si>
  <si>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</si>
  <si>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</si>
  <si>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</si>
  <si>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</si>
  <si>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</si>
  <si>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</si>
  <si>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</si>
  <si>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</si>
  <si>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</si>
  <si>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</si>
  <si>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</si>
  <si>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</si>
  <si>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</si>
  <si>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</si>
  <si>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</si>
  <si>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</si>
  <si>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</si>
  <si>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</si>
  <si>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</si>
  <si>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</si>
  <si>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</si>
  <si>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</si>
  <si>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</si>
  <si>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</si>
  <si>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</si>
  <si>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</si>
  <si>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</si>
  <si>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</si>
  <si>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</si>
  <si>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</si>
  <si>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</si>
  <si>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</si>
  <si>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</si>
  <si>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</si>
  <si>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</si>
  <si>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</si>
  <si>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</si>
  <si>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</si>
  <si>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</si>
  <si>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</si>
  <si>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</si>
  <si>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</si>
  <si>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</si>
  <si>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</si>
  <si>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</si>
  <si>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</si>
  <si>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</si>
  <si>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</si>
  <si>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</si>
  <si>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</si>
  <si>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</si>
  <si>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</si>
  <si>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</si>
  <si>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</si>
  <si>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</si>
  <si>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</si>
  <si>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</si>
  <si>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</si>
  <si>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</si>
  <si>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</si>
  <si>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</si>
  <si>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</si>
  <si>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</si>
  <si>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</si>
  <si>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</si>
  <si>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</si>
  <si>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</si>
  <si>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</si>
  <si>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</si>
  <si>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</si>
  <si>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</si>
  <si>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</si>
  <si>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</si>
  <si>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</si>
  <si>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</si>
  <si>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</si>
  <si>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</si>
  <si>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</si>
  <si>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</si>
  <si>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</si>
  <si>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</si>
  <si>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</si>
  <si>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</si>
  <si>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</si>
  <si>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</si>
  <si>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</si>
  <si>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</si>
  <si>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</si>
  <si>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</si>
  <si>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</si>
  <si>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</si>
  <si>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</si>
  <si>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</si>
  <si>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</si>
  <si>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</si>
  <si>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</si>
  <si>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</si>
  <si>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</si>
  <si>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</si>
  <si>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</si>
  <si>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</si>
  <si>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</si>
  <si>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</si>
  <si>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</si>
  <si>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</si>
  <si>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</si>
  <si>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</si>
  <si>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</si>
  <si>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</si>
  <si>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</si>
  <si>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</si>
  <si>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</si>
  <si>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</si>
  <si>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</si>
  <si>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</si>
  <si>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</si>
  <si>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</si>
  <si>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</si>
  <si>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</si>
  <si>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</si>
  <si>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</si>
  <si>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</si>
  <si>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</si>
  <si>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</si>
  <si>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</si>
  <si>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</si>
  <si>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</si>
  <si>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</si>
  <si>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</si>
  <si>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</si>
  <si>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</si>
  <si>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</si>
  <si>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</si>
  <si>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</si>
  <si>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</si>
  <si>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</si>
  <si>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</si>
  <si>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</si>
  <si>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</si>
  <si>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</si>
  <si>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</si>
  <si>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</si>
  <si>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</si>
  <si>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</si>
  <si>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</si>
  <si>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</si>
  <si>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</si>
  <si>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</si>
  <si>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</si>
  <si>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</si>
  <si>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</si>
  <si>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</si>
  <si>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</si>
  <si>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</si>
  <si>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</si>
  <si>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</si>
  <si>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</si>
  <si>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</si>
  <si>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</si>
  <si>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</si>
  <si>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</si>
  <si>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</si>
  <si>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</si>
  <si>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</si>
  <si>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</si>
  <si>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</si>
  <si>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</si>
  <si>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</si>
  <si>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</si>
  <si>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</si>
  <si>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</si>
  <si>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</si>
  <si>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</si>
  <si>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</si>
  <si>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</si>
  <si>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</si>
  <si>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</si>
  <si>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</si>
  <si>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</si>
  <si>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</si>
  <si>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</si>
  <si>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</si>
  <si>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</si>
  <si>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</si>
  <si>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</si>
  <si>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</si>
  <si>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</si>
  <si>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</si>
  <si>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</si>
  <si>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</si>
  <si>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</si>
  <si>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</si>
  <si>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</si>
  <si>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</si>
  <si>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</si>
  <si>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</si>
  <si>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</si>
  <si>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</si>
  <si>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</si>
  <si>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</si>
  <si>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</si>
  <si>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</si>
  <si>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</si>
  <si>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</si>
  <si>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</si>
  <si>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</si>
  <si>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</si>
  <si>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</si>
  <si>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</si>
  <si>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</si>
  <si>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</si>
  <si>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</si>
  <si>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</si>
  <si>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</si>
  <si>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</si>
  <si>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</si>
  <si>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</si>
  <si>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</si>
  <si>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</si>
  <si>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</si>
  <si>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</si>
  <si>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</si>
  <si>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</si>
  <si>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</si>
  <si>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</si>
  <si>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</si>
  <si>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</si>
  <si>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</si>
  <si>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</si>
  <si>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</si>
  <si>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</si>
  <si>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</si>
  <si>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</si>
  <si>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</si>
  <si>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</si>
  <si>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</si>
  <si>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</si>
  <si>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</si>
  <si>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</si>
  <si>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</si>
  <si>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</si>
  <si>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</si>
  <si>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</si>
  <si>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</si>
  <si>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</si>
  <si>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</si>
  <si>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</si>
  <si>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</si>
  <si>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</si>
  <si>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</si>
  <si>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</si>
  <si>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</si>
  <si>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10  mins</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</si>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</sst>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329.43121909721958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1.1994560183666181E-2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45992.379645023146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45992.379645023146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45992.379645023146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45992.379645023146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45992.379645023146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45992.379645023146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45992.379645023146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45992.379645023146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45992.379645023146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45992.379645023146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45992.379645023146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45992.379645023146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45992.379645023146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45992.379645023146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45992.379645023146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45992.379645023146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45992.379645023146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45992.379645023146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45992.379645023146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45992.379645023146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45992.379645023146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45992.379645023146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45992.379645023146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45992.379645023146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45992.379645023146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45992.379645023146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45992.379645023146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45992.379645023146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45992.379645023146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45992.379645023146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45992.379645023146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45992.379645023146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45992.379645023146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45992.379645023146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45992.379645023146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45992.379645023146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45992.379645023146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45992.379645023146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45992.379645023146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45992.379645023146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45992.379645023146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45992.379645023146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45992.379645023146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45992.379645023146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45992.379645023146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45992.379645023146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45992.379645023146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45992.379645023146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45992.379645023146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45992.379645023146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45992.379645023146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45992.379645023146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45992.379645023146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45992.379645023146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45992.379645023146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45992.379645023146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45992.379645023146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45992.379645023146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45992.379645023146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45992.379645023146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45992.379645023146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45992.379645023146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45992.379645023146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45992.379645023146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45992.379645023146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45992.379645023146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45992.379645023146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45992.379645023146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45992.379645023146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45992.379645023146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45992.379645023146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45992.379645023146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45992.379645023146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45992.379645023146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45992.379645023146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45992.379645023146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45992.379645023146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45992.379645023146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45992.379645023146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45992.379645023146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45992.379645023146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45992.379645023146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45992.379645023146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45992.379645023146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45992.379645023146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45992.379645023146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45992.379645023146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45992.379645023146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45992.379645023146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45992.379645023146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45992.379645023146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45992.379645023146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45992.379645023146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45992.379645023146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45992.379645023146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45992.379645023146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45992.379645023146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45992.379645023146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45992.379645023146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45992.379645023146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45992.379645023146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45992.379645023146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45992.379645023146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45992.379645023146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45992.379645023146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45992.379645023146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45992.379645023146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45992.379645023146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45992.379645023146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45992.379645023146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45992.379645023146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45992.379645023146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45992.379645023146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45992.379645023146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45992.379645023146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45992.379645023146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45992.379645023146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45992.379645023146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45992.379645023146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45992.379645023146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45992.379645023146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45992.379645023146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45992.379645023146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45992.379645023146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45992.379645023146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45992.379645023146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45992.379645023146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45992.379645023146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45992.379645023146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45992.379645023146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45992.379645023146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45992.379645023146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45992.379645023146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45992.379645023146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45992.379645023146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45992.379645023146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45992.379645023146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45992.379645023146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45992.379645023146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45992.379645023146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45992.379645023146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45992.379645023146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45992.379645023146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45992.379645023146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45992.379645023146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45992.379645023146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45992.379645023146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45992.379645023146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45992.379645023146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45992.379645023146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45992.379645023146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45992.379645023146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45992.379645023146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45992.379645023146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45992.379645023146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45992.379645023146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45992.379645023146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45992.379645023146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45992.379645023146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45992.379645023146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45992.379645023146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45992.379645023146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45992.379645023146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45992.379645023146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45992.379645023146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45992.379645023146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45992.379645023146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45992.379645023146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45992.379645023146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45992.379645023146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45992.379645023146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45992.379645023146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45992.379645023146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45992.379645023146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45992.379645023146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45992.379645023146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45992.379645023146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45992.379645023146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45992.379645023146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45992.379645023146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45992.379645023146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45992.379645023146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45992.379645023146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45992.379645023146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45992.379645023146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45992.379645023146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45992.379645023146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45992.379645023146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45992.379645023146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45992.379645023146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45992.379645023146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45992.379645023146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45992.379645023146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45992.379645023146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45992.379645023146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45992.379645023146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45992.379645023146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45992.379645023146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45992.379645023146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45992.379645023146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45992.379645023146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45992.379645023146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45992.379645023146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45992.379645023146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45992.379645023146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45992.379645023146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45992.379645023146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45992.379645023146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45992.379645023146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45992.379645023146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45992.379645023146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45992.379645023146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45992.379645023146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45992.379645023146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45992.379645023146</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167.3798074074075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7.992226041664253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0.10750393518537749</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4.375393519148929E-2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45992.379645138892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45992.379645370369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45992.379645370369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45992.379645370369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45992.379645370369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45992.379645370369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45992.379645370369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45992.379645370369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45992.379645370369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45992.379645370369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45992.379645370369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45992.379645370369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45992.379645370369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45992.379645370369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45992.379645370369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45992.379645370369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45992.379645370369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45992.379645370369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45992.379645370369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45992.379645370369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45992.379645370369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45992.379645370369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45992.379645370369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45992.379645370369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45992.379645370369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45992.379645370369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45992.379645370369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45992.379645370369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45992.379645370369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45992.379645370369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45992.379645370369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45992.379645370369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45992.379645370369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45992.379645370369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45992.379645370369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45992.379645370369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45992.379645370369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45992.379645370369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45992.379645370369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45992.379645370369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45992.379645370369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45992.379645370369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45992.379645370369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45992.379645370369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45992.379645370369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45992.379645370369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45992.379645370369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45992.379645370369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45992.379645370369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45992.379645370369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45992.379645370369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45992.379645370369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45992.379645370369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45992.379645370369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45992.379645370369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45992.379645370369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45992.379645370369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45992.379645370369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45992.379645370369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45992.379645370369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45992.379645370369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45992.379645370369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45992.379645370369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45992.379645370369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45992.379645370369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45992.379645370369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45992.379645370369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45992.379645370369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45992.379645370369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45992.379645370369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45992.379645370369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45992.379645370369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45992.379645370369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45992.379645370369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45992.379645370369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45992.379645370369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45992.379645370369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45992.379645370369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45992.379645370369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45992.379645370369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45992.379645370369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45992.379645370369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45992.379645370369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45992.379645370369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45992.379645370369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45992.379645370369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45992.379645370369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45992.379645370369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45992.379645370369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45992.379645370369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45992.379645370369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45992.379645370369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45992.379645370369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45992.379645370369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45992.379645370369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45992.379645370369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45992.379645370369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45992.379645370369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45992.379645370369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45992.379645370369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45992.379645370369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45992.379645370369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45992.379645370369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45992.379645370369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45992.379645370369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45992.379645370369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45992.379645370369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45992.379645370369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45992.379645370369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45992.379645370369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45992.379645370369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45992.379645370369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45992.379645370369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45992.379645370369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45992.379645370369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45992.379645370369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45992.379645370369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45992.379645370369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45992.379645370369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45992.379645370369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45992.379645370369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45992.379645370369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45992.379645370369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45992.379645370369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45992.379645370369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45992.379645370369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45992.379645370369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45992.379645370369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45992.379645370369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45992.379645370369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45992.379645370369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45992.379645370369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45992.379645370369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45992.379645370369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45992.379645370369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45992.379645370369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45992.379645370369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45992.379645370369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45992.379645370369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45992.379645370369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45992.379645370369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45992.379645370369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45992.379645370369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45992.379645370369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45992.379645370369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45992.379645370369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45992.379645370369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45992.379645370369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45992.379645370369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45992.379645370369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45992.379645370369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45992.379645370369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45992.379645370369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45992.379645370369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45992.379645370369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45992.379645370369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45992.379645370369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45992.379645370369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45992.379645370369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45992.379645370369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45992.379645370369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45992.379645370369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45992.379645370369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45992.379645370369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45992.379645370369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45992.379645370369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45992.379645370369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45992.379645370369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45992.379645370369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45992.379645370369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45992.379645370369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45992.379645370369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45992.379645370369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45992.379645370369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45992.379645370369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45992.379645370369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45992.379645370369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45992.379645370369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45992.379645370369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45992.379645370369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45992.379645370369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45992.379645370369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45992.379645370369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45992.379645370369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45992.379645370369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45992.379645370369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45992.379645370369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45992.379645370369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45992.379645370369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45992.379645370369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45992.379645370369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45992.379645370369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45992.379645370369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45992.379645370369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45992.379645370369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45992.379645370369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45992.379645370369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45992.379645370369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45992.379645370369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45992.379645370369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45992.379645370369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45992.379645370369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45992.379645370369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45992.379645370369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45992.379645370369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45992.379645370369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45992.379645370369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45992.379645370369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45992.379645370369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45992.379645370369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45992.379645370369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45992.379645370369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45992.379645370369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45992.379645370369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45992.379645370369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45992.379645370369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45992.379645370369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45992.379645370369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45992.379645370369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45992.379645370369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45992.379645370369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45992.379645370369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45992.379645370369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45992.379645370369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45992.379645370369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45992.379645370369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45992.379645370369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45992.379645370369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45992.379645370369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45992.379645370369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45992.379645370369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45992.379645370369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45992.379645370369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45992.379645370369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45992.379645370369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45992.379645370369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45992.379645370369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45992.379645370369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45992.379645370369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45992.379645370369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45992.379645370369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45992.379645370369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45992.379645370369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45992.379645370369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45992.379645370369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45992.379645370369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45992.379645370369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45992.379645370369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45992.379645370369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45992.379645370369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45992.379645370369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45992.379645370369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45992.379645370369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45992.379645370369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45992.379645370369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45992.379645370369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45992.379645370369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45992.379645370369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45992.379645370369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45992.379645370369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45992.379645370369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45992.379645370369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45992.379645370369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45992.379645370369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45992.379645370369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45992.379645370369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45992.379645370369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45992.379645370369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45992.379645370369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45992.379645370369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45992.379645370369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45992.379645370369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45992.379645370369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45992.379645370369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45992.379645370369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45992.379645370369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45992.379645370369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45992.379645370369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45992.379645370369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45992.379645370369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45992.379645370369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45992.379645370369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45992.379645370369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45992.379645370369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45992.379645370369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45992.379645370369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45992.379645370369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45992.379645370369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45992.379645370369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45992.379645370369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45992.379645370369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45992.379645370369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45992.379645370369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45992.379645370369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45992.379645370369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45992.379645370369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45992.379645370369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45992.379645370369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45992.379645370369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45992.379645370369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45992.379645370369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45992.379645370369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45992.379645370369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45992.379645370369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45992.379645370369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45992.379645370369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45992.379645370369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45992.379645370369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45992.379645370369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45992.379645370369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45992.379645370369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45992.379645370369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45992.379645370369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45992.379645370369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45992.379645370369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45992.379645370369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45992.379645370369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45992.379645370369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45992.379645370369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45992.379645370369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45992.379645370369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45992.379645370369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45992.379645370369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45992.379645370369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45992.379645370369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45992.379645370369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45992.379645370369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45992.379645370369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45992.379645370369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45992.379645370369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45992.379645370369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45992.379645370369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45992.379645370369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45992.379645370369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45992.379645370369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45992.379645370369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45992.379645370369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45992.379645370369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45992.379645370369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45992.379645370369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45992.379645370369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45992.379645370369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45992.379645370369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45992.379645370369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45992.379645370369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45992.379645370369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45992.379645370369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45992.379645370369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45992.379645370369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45992.379645370369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45992.379645370369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45992.379645370369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45992.379645370369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45992.379645370369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45992.379645370369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45992.379645370369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45992.379645370369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45992.379645370369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45992.379645370369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45992.379645370369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45992.379645370369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45992.379645370369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45992.379645370369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45992.379645370369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45992.379645370369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45992.379645370369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45992.379645370369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45992.379645370369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45992.379645370369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45992.379645370369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45992.379645370369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45992.379645370369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45992.379645370369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45992.379645370369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45992.379645370369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45992.379645370369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45992.379645370369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45992.379645370369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45992.379645370369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45992.379645370369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45992.379645370369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45992.379645370369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45992.379645370369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45992.379645370369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45992.379645370369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45992.379645370369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45992.379645370369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45992.379645370369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45992.379645370369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45992.379645370369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45992.379645370369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45992.379645370369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45992.379645370369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45992.379645370369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45992.379645370369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45992.379645370369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45992.379645370369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45992.379645370369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45992.379645370369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45992.379645370369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45992.379645370369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45992.379645370369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45992.379645370369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45992.379645370369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45992.379645370369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45992.379645370369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45992.379645370369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45992.379645370369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45992.379645370369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45992.379645370369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45992.379645370369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45992.379645370369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45992.379645370369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45992.379645370369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45992.379645370369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45992.379645370369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45992.379645370369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45992.379645370369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45992.379645370369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45992.379645370369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45992.379645370369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45992.379645370369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45992.379645370369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45992.379645370369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45992.379645370369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45992.379645370369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45992.379645370369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45992.379645370369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45992.379645370369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45992.379645370369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45992.379645370369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45992.379645370369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45992.379645370369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45992.379645370369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45992.379645370369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45992.379645370369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45992.379645370369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45992.379645370369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45992.379645370369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45992.379645370369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45992.379645370369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45992.379645370369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45992.379645370369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45992.379645370369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45992.379645370369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45992.379645370369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45992.379645370369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45992.379645370369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45992.379645370369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45992.379645370369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45992.379645370369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45992.379645370369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45992.379645370369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45992.379645370369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45992.379645370369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45992.379645370369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45992.379645370369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45992.379645370369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45992.379645370369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45992.379645370369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45992.379645370369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45992.379645370369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45992.379645370369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45992.379645370369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45992.379645370369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45992.379645370369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45992.379645370369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45992.379645370369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45992.379645370369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45992.379645370369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45992.379645370369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45992.379645370369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45992.379645370369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45992.379645370369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45992.379645370369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45992.379645370369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45992.379645370369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45992.379645370369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45992.379645370369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45992.379645370369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45992.379645370369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45992.379645370369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45992.379645370369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45992.379645370369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45992.379645370369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45992.379645370369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45992.379645370369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45992.379645370369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45992.379645370369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45992.379645370369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45992.379645370369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45992.379645370369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45992.379645370369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45992.379645370369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45992.379645370369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45992.379645370369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45992.379645370369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45992.379645370369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45992.379645370369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45992.379645370369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45992.379645370369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45992.379645370369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45992.379645370369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45992.379645370369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45992.379645370369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45992.379645370369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45992.379645370369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45992.379645370369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45992.379645370369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45992.379645370369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45992.379645370369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45992.379645370369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45992.379645370369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45992.379645370369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45992.379645370369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45992.379645370369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45992.379645370369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45992.379645370369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45992.379645370369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45992.379645370369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45992.379645370369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45992.379645370369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45992.379645370369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45992.379645370369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45992.379645370369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45992.379645370369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45992.379645370369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45992.379645370369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45992.379645370369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45992.379645370369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45992.379645370369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45992.379645370369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45992.379645370369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45992.379645370369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45992.379645370369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45992.379645370369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45992.379645370369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45992.379645370369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45992.379645370369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45992.379645370369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45992.379645370369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45992.379645370369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45992.379645370369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45992.379645370369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45992.379645370369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45992.379645370369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45992.379645370369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45992.379645370369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45992.379645370369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45992.379645370369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45992.379645370369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45992.379645370369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45992.379645370369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45992.379645370369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45992.379645370369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45992.379645370369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45992.379645370369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45992.379645370369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45992.379645370369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45992.379645370369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45992.379645370369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45992.379645370369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45992.379645370369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45992.379645370369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45992.379645370369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45992.379645370369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45992.379645370369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45992.379645370369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45992.379645370369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45992.379645370369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45992.379645370369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45992.379645370369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45992.379645370369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45992.379645370369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45992.379645370369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45992.379645370369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45992.379645370369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45992.379645370369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45992.379645370369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45992.379645370369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45992.379645370369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45992.379645370369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45992.379645370369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45992.379645370369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45992.379645370369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45992.379645370369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45992.379645370369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45992.379645370369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45992.379645370369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45992.379645370369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45992.379645370369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45992.379645370369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45992.379645370369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45992.379645370369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45992.379645370369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45992.379645370369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45992.379645370369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45992.379645370369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45992.379645370369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45992.379645370369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45992.379645370369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45992.379645370369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45992.379645370369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45992.379645370369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45992.379645370369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45992.379645370369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45992.379645370369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45992.379645370369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45992.379645370369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45992.379645370369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45992.379645370369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45992.379645370369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45992.379645370369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45992.379645370369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45992.379645370369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45992.379645370369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45992.379645370369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45992.379645370369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45992.379645370369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45992.379645370369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45992.379645370369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45992.379645370369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45992.379645370369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45992.379645370369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45992.379645370369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45992.379645370369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45992.379645370369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45992.379645370369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45992.379645370369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45992.379645370369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45992.379645370369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45992.379645370369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45992.379645370369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45992.379645370369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45992.379645370369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45992.379645370369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45992.379645370369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45992.379645370369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45992.379645370369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45992.379645370369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45992.379645370369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45992.379645370369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45992.379645370369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45992.379645370369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45992.379645370369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45992.379645370369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45992.379645370369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45992.379645370369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45992.379645370369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45992.379645370369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45992.379645370369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45992.379645370369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45992.379645370369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45992.379645370369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45992.379645370369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45992.379645370369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45992.379645370369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45992.379645370369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45992.379645370369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45992.379645370369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45992.379645370369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45992.379645370369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45992.379645370369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45992.379645370369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45992.379645370369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45992.379645370369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45992.379645370369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45992.379645370369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45992.379645370369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45992.379645370369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45992.379645370369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45992.379645370369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45992.379645370369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45992.379645370369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45992.379645370369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45992.379645486108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45992.379645486108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45992.379645486108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45992.379645486108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45992.379645486108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45992.379645486108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45992.379645486108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45992.379645486108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45992.379645486108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45992.379645486108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45992.379645486108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45992.379645486108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45992.379645486108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45992.379645486108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45992.379645486108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45992.379645486108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45992.379645486108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45992.379645486108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45992.379645486108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45992.379645486108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45992.379645486108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45992.379645486108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45992.379645486108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45992.379645486108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45992.379645486108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45992.379645486108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45992.379645486108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45992.379645486108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45992.379645486108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45992.379645486108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45992.379645486108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45992.379645486108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45992.379645486108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45992.379645486108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45992.379645486108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45992.379645486108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45992.379645486108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45992.379645486108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45992.379645486108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45992.379645486108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45992.379645486108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45992.379645486108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45992.379645486108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45992.379645486108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45992.379645486108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45992.379645486108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45992.379645486108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45992.379645486108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45992.379645486108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45992.379645486108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45992.379645486108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45992.379645486108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45992.379645486108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45992.379645486108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45992.379645486108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45992.379645486108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45992.379645486108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45992.379645486108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45992.379645486108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45992.379645486108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45992.379645486108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45992.379645486108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45992.379645486108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45992.379645486108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45992.379645486108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45992.379645486108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45992.379645486108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45992.379645486108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45992.379645486108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45992.379645486108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45992.379645486108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45992.379645486108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45992.379645486108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45992.379645486108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45992.379645486108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45992.379645486108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45992.379645486108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45992.379645486108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45992.379645486108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45992.379645486108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45992.379645486108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45992.379645486108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45992.379645486108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45992.379645486108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45992.379645486108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45992.379645486108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45992.379645486108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45992.379645486108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45992.379645486108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45992.379645486108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45992.379645486108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45992.379645486108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45992.379645486108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45992.379645486108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45992.379645486108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45992.379645486108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45992.379645486108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45992.379645486108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45992.379645486108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45992.379645486108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45992.379645486108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45992.379645486108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45992.379645486108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45992.379645486108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45992.379645486108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45992.379645486108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45992.379645486108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45992.379645486108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45992.379645486108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45992.379645486108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45992.379645486108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45992.379645486108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45992.379645486108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45992.379645486108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45992.379645486108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45992.379645486108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45992.379645486108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45992.379645486108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45992.379645486108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45992.379645486108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45992.379645486108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45992.379645486108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45992.379645486108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45992.379645486108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45992.379645486108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45992.379645486108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45992.379645486108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45992.379645486108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45992.379645486108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45992.379645486108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45992.379645486108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45992.379645486108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45992.379645486108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45992.379645486108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45992.379645486108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45992.379645486108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45992.379645486108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45992.379645486108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45992.379645486108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45992.379645486108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45992.379645486108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45992.379645486108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45992.379645486108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45992.379645486108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45992.379645486108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45992.379645486108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45992.379645486108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45992.379645486108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45992.379645486108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45992.379645486108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45992.379645486108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45992.379645486108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45992.379645486108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45992.379645486108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45992.379645486108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45992.379645486108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45992.379645486108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45992.379645486108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45992.379645486108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45992.379645486108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45992.379645486108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45992.379645486108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45992.379645486108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45992.379645486108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45992.379645486108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45992.379645486108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45992.379645486108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45992.379645486108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45992.379645486108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45992.379645486108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45992.379645486108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45992.379645486108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45992.379645486108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45992.379645486108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45992.379645486108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45992.379645486108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45992.379645486108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45992.379645486108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45992.379645486108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45992.379645486108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45992.379645486108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45992.379645486108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45992.379645486108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45992.379645486108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45992.379645486108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45992.379645486108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45992.379645486108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45992.379645486108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45992.379645486108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45992.379645486108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45992.379645486108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45992.379645486108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45992.379645486108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45992.379645486108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45992.379645486108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45992.379645486108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45992.379645486108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45992.379645486108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45992.379645486108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45992.379645486108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45992.379645486108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45992.379645486108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45992.379645486108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45992.379645486108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45992.379645486108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45992.379645486108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45992.379645486108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45992.379645486108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45992.379645486108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45992.379645486108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45992.379645486108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45992.379645486108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45992.379645486108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45992.379645486108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45992.379645486108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45992.379645486108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45992.379645486108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45992.379645486108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45992.379645486108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45992.379645486108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45992.379645486108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45992.379645486108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45992.379645486108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45992.379645486108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45992.379645486108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45992.379645486108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45992.379645486108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45992.379645486108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45992.379645486108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45992.379645486108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45992.379645486108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45992.379645486108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45992.379645486108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45992.379645486108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45992.379645486108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45992.379645486108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45992.379645486108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45992.379645486108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45992.379645486108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45992.379645486108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45992.379645486108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45992.379645486108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45992.379645486108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45992.379645486108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45992.379645486108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45992.379645486108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45992.379645486108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45992.379645486108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45992.379645486108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45992.379645486108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45992.379645486108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45992.379645486108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45992.379645486108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45992.379645486108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45992.379645486108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45992.379645486108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45992.379645486108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45992.379645486108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45992.379645486108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45992.379645486108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45992.379645486108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45992.379645486108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45992.379645486108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45992.379645486108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45992.379645486108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45992.379645486108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45992.379645486108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45992.379645486108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45992.379645486108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45992.379645486108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45992.379645486108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45992.379645486108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45992.379645486108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45992.379645486108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45992.379645486108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45992.379645486108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45992.379645486108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45992.379645486108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45992.379645486108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45992.379645486108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45992.379645486108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45992.379645486108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45992.379645486108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45992.379645486108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45992.379645486108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45992.379645486108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45992.379645486108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45992.379645486108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45992.379645486108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45992.379645486108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45992.379645486108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45992.379645486108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45992.379645486108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45992.379645486108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45992.379645486108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45992.379645486108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45992.379645486108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45992.379645486108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45992.379645486108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45992.379645486108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45992.379645486108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45992.379645486108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45992.379645486108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45992.379645486108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45992.379645486108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45992.379645486108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45992.379645486108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45992.379645486108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45992.379645486108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45992.379645486108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45992.379645486108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45992.379645486108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45992.379645486108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45992.379645486108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45992.379645486108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45992.379645486108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45992.379645486108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45992.379645486108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45992.379645486108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45992.379645486108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288.89892743054952</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45992.379645023146</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45992.379645023146</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3.2422800926724449E-2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2.4783912034763489E-2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45992.379645023146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45992.379645023146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45992.379645023146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45992.379645023146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45992.379645023146</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45992.379645023146</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45992.379645023146</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45992.379645023146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45992.379645023146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45992.379645023146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45992.379645023146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45992.379645023146</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45992.379645023146</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45992.379645023146</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45992.379645023146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45992.379645023146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45992.379645023146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45992.379645023146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45992.379645023146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45992.379645023146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45992.379645023146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45992.379645023146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45992.379645023146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45992.379645023146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45992.379645023146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45992.379645023146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45992.379645023146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45992.379645023146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45992.379645023146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45992.379645023146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45992.379645023146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45992.379645023146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45992.379645023146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45992.379645023146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45992.379645023146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45992.379645023146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45992.379645023146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45992.379645023146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45992.379645023146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45992.379645023146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45992.379645023146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45992.379645023146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45992.379645023146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45992.379645023146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45992.379645023146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45992.379645023146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45992.379645023146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45992.379645023146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45992.379645023146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45992.379645023146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45992.379645023146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45992.379645023146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45992.379645023146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45992.379645023146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45992.379645023146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45992.379645023146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45992.379645023146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45992.379645023146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45992.379645023146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45992.379645023146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45992.379645023146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45992.379645023146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45992.379645023146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45992.379645023146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45992.379645023146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45992.379645023146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45992.379645023146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45992.379645023146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45992.379645023146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45992.379645023146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45992.379645023146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45992.379645023146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45992.379645023146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45992.379645023146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45992.379645023146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45992.379645023146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45992.379645023146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45992.379645023146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45992.379645023146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45992.379645023146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45992.379645023146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45992.379645023146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45992.379645023146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45992.379645023146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45992.379645023146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45992.379645023146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45992.379645023146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45992.379645023146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45992.379645023146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45992.379645023146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45992.379645023146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45992.379645023146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45992.379645023146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45992.379645023146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45992.379645023146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45992.379645023146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45992.379645023146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45992.379645023146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45992.379645023146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45992.379645023146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45992.379645023146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45992.379645023146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45992.379645023146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45992.379645023146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45992.379645023146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45992.379645023146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45992.379645023146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45992.379645023146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45992.379645023146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45992.379645023146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45992.379645023146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45992.379645023146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45992.379645023146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45992.379645023146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45992.379645023146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45992.379645023146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45992.379645023146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45992.379645023146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45992.379645023146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45992.379645023146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45992.379645023146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45992.379645023146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45992.379645023146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45992.379645023146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45992.379645023146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45992.379645023146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45992.379645023146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45992.379645023146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45992.379645023146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45992.379645023146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45992.379645023146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45992.379645023146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45992.379645023146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45992.379645023146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45992.379645023146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45992.379645023146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45992.379645023146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45992.379645023146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45992.379645023146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45992.379645023146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45992.379645023146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45992.379645023146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45992.379645023146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45992.379645023146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45992.379645023146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45992.379645023146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45992.379645023146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45992.379645023146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45992.379645023146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45992.379645023146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45992.379645023146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45992.379645023146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45992.379645023146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45992.379645023146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45992.379645023146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45992.379645023146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45992.379645023146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45992.379645023146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45992.379645023146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45992.379645023146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45992.379645023146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45992.379645023146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45992.379645023146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45992.379645023146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45992.379645023146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45992.379645023146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45992.379645023146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45992.379645023146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45992.379645023146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45992.379645023146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45992.379645023146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45992.379645023146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45992.379645023146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45992.379645023146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45992.379645023146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45992.379645023146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45992.379645023146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45992.379645023146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45992.379645023146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45992.379645023146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45992.379645023146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45992.379645023146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45992.379645023146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45992.379645023146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45992.379645023146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45992.379645023146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45992.379645023146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45992.379645023146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45992.379645023146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45992.379645023146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45992.379645023146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45992.379645023146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45992.379645023146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45992.379645023146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45992.379645023146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45992.379645023146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45992.379645023146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45992.379645023146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45992.379645023146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45992.379645023146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45992.379645023146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45992.379645023146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45992.379645023146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45992.379645023146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45992.379645023146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45992.379645023146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45992.379645023146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45992.379645023146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45992.379645023146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45992.379645023146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45992.379645023146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45992.379645023146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45992.379645023146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45992.379645023146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45992.379645023146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45992.379645023146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45992.379645023146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45992.379645023146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45992.379645023146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45992.379645023146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45992.379645023146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45992.379645023146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45992.379645023146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45992.379645023146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45992.379645023146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45992.379645023146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45992.379645023146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45992.379645023146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45992.379645023146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45992.379645023146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45992.379645023146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45992.379645023146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45992.379645023146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45992.379645023146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45992.379645023146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45992.379645023146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45992.379645023146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45992.379645023146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45992.379645023146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45992.379645023146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45992.379645023146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45992.379645023146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45992.379645023146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45992.379645023146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45992.379645023146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45992.379645023146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45992.379645023146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45992.379645023146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45992.379645023146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45992.379645023146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45992.379645023146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45992.379645023146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45992.379645023146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45992.379645023146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45992.379645023146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45992.379645023146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45992.379645023146</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100.54758518518065</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66.190768055552326</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43.718534259256558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11.006346412032144</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0.25650844907067949</v>
      </c>
      <c r="H6" s="38">
        <v>45992.1175</v>
      </c>
      <c r="I6" s="37" t="str">
        <f>IFERROR(VLOOKUP(D6,DB!A:F,6,0),"")</f>
        <v>Generator-SG</v>
      </c>
      <c r="J6" s="37" t="str">
        <f>IFERROR(VLOOKUP(D6,DB!A:G,7,0),"")</f>
        <v>Vandalized</v>
      </c>
      <c r="K6" s="37" t="s">
        <v>39217</v>
      </c>
      <c r="L6" s="37" t="str">
        <f>IFERROR(VLOOKUP(D6,DB!A:I,9,0),"")</f>
        <v>Latis</v>
      </c>
    </row>
    <row r="7" spans="1:13">
      <c r="A7" s="37"/>
      <c r="B7" s="37" t="str">
        <f>IFERROR(VLOOKUP(D7,DB!A:K,11,0),"")</f>
        <v/>
      </c>
      <c r="C7" s="37"/>
      <c r="D7" s="37"/>
      <c r="E7" s="37"/>
      <c r="F7" s="38"/>
      <c r="G7" s="135">
        <f ca="1">IFERROR(NOW()-F7,"")</f>
        <v>45992.379645023146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45992.379645023146</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45992.379645023146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45992.379645023146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45992.379645023146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45992.379645023146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45992.379645023146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45992.379645023146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45992.379645023146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45992.379645023146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45992.379645023146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45992.379645023146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45992.379645023146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45992.379645023146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45992.379645023146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45992.379645023146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45992.379645023146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45992.379645023146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45992.379645023146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45992.379645023146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45992.379645023146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45992.379645023146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45992.379645023146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45992.379645023146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45992.379645023146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45992.379645023146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45992.379645023146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45992.379645023146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45992.379645023146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45992.379645023146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45992.379645023146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45992.379645023146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45992.379645023146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45992.379645023146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45992.379645023146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45992.379645023146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45992.379645023146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45992.379645023146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45992.379645023146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45992.379645023146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45992.379645023146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45992.379645023146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45992.379645023146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45992.379645023146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45992.379645023146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45992.379645023146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45992.379645023146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45992.379645023146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45992.379645023146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45992.379645023146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45992.379645023146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45992.379645023146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45992.379645023146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45992.379645023146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45992.379645023146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45992.379645023146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45992.379645023146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45992.379645023146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45992.379645023146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45992.379645023146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45992.379645023146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45992.379645023146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45992.379645023146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45992.379645023146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45992.379645023146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4.3834837961185258E-2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45992.379645023146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45992.379645023146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45992.379645023146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45992.379645023146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45992.379645023146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45992.379645023146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45992.379645023146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45992.379645023146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45992.379645023146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45992.379645023146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45992.379645023146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45992.379645023146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45992.379645023146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45992.379645023146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45992.379645023146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45992.379645023146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45992.379645023146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45992.379645023146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45992.379645023146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45992.379645023146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45992.379645023146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45992.379645023146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45992.379645023146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45992.379645023146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45992.379645023146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45992.379645023146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45992.379645023146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45992.379645023146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45992.379645023146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45992.379645023146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45992.379645023146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45992.379645023146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45992.379645023146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45992.379645023146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45992.379645023146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45992.379645023146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45992.379645023146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45992.379645023146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45992.379645023146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45992.379645023146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45992.379645023146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45992.379645023146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45992.379645023146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45992.379645023146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45992.379645023146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45992.379645023146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45992.379645023146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45992.379645023146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45992.379645023146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45992.379645023146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45992.379645023146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45992.379645023146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45992.379645023146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45992.379645023146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45992.379645023146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45992.379645023146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45992.379645023146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45992.379645023146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45992.379645023146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45992.379645023146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45992.379645023146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45992.379645023146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45992.379645023146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45992.379645023146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45992.379645023146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45992.379645023146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45992.379645023146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45992.379645023146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45992.379645023146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45992.379645023146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45992.379645023146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45992.379645023146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45992.379645023146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45992.379645023146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45992.379645023146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45992.379645023146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45992.379645023146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45992.379645023146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45992.379645023146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45992.379645023146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45992.379645023146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45992.379645023146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45992.379645023146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45992.379645023146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45992.379645023146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45992.379645023146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45992.379645023146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45992.379645023146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45992.379645023146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45992.379645023146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45992.379645023146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45992.379645023146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45992.379645023146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45992.379645023146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45992.379645023146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45992.379645023146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45992.379645023146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45992.379645023146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45992.379645023146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45992.379645023146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45992.379645023146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45992.379645023146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45992.379645023146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45992.379645023146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45992.379645023146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45992.379645023146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45992.379645023146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45992.379645023146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45992.379645023146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45992.379645023146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45992.379645023146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45992.379645023146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45992.379645023146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45992.379645023146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45992.379645023146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45992.379645023146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45992.379645023146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45992.379645023146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45992.379645023146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45992.379645023146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45992.379645023146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45992.379645023146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45992.379645023146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45992.379645023146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45992.379645023146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45992.379645023146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45992.379645023146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45992.379645023146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45992.379645023146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45992.379645023146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45992.379645023146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45992.379645023146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45992.379645023146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45992.379645023146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45992.379645023146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45992.379645023146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45992.379645023146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45992.379645023146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45992.379645023146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45992.379645023146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45992.379645023146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45992.379645023146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45992.379645023146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45992.379645023146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45992.379645023146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45992.379645023146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45992.379645023146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45992.379645023146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45992.379645023146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45992.379645023146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45992.379645023146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45992.379645023146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45992.379645023146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45992.379645023146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45992.379645023146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45992.379645023146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45992.379645023146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45992.379645023146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45992.379645023146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45992.379645023146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45992.379645023146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45992.379645023146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45992.379645023146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45992.379645023146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45992.379645023146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45992.379645023146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45992.379645023146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45992.379645023146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45992.379645023146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45992.379645023146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45992.379645023146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45992.379645023146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45992.379645023146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45992.379645023146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45992.379645023146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45992.379645023146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45992.379645023146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45992.379645023146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45992.379645023146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45992.379645023146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45992.379645023146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45992.379645023146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45992.379645023146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45992.379645023146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45992.379645023146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45992.379645023146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45992.379645023146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45992.379645023146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45992.379645023146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45992.379645023146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45992.379645023146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45992.379645023146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45992.379645023146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45992.379645023146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45992.379645023146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45992.379645023146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45992.379645023146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45992.379645023146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45992.379645023146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45992.379645023146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45992.379645023146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45992.379645023146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45992.379645023146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45992.379645023146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45992.379645023146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45992.379645023146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45992.379645023146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45992.379645023146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45992.379645023146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45992.379645023146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45992.379645023146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45992.379645023146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45992.379645023146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45992.379645023146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45992.379645023146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45992.379645023146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45992.379645023146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45992.379645023146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45992.379645023146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45992.379645023146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45992.379645023146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45992.379645023146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45992.379645023146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45992.379645023146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45992.379645023146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45992.379645023146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45992.379645023146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45992.379645023146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45992.379645023146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45992.379645023146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45992.379645023146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45992.379645023146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45992.379645023146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45992.379645023146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45992.379645023146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45992.379645023146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45992.379645023146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45992.379645023146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45992.379645023146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45992.379645023146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45992.379645023146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45992.379645023146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45992.379645023146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45992.379645023146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45992.379645023146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45992.379645023146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45992.379645023146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45992.379645023146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45992.379645023146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45992.379645023146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45992.379645023146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45992.379645023146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45992.379645023146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45992.379645023146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45992.379645023146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45992.379645023146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45992.379645023146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45992.379645023146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45992.379645023146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45992.379645023146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45992.379645023146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45992.379645023146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45992.379645023146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45992.379645023146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45992.379645023146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45992.379645023146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45992.379645023146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45992.379645023146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45992.379645023146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45992.379645023146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45992.379645023146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45992.379645023146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45992.379645023146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45992.379645023146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45992.379645023146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45992.379645023146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45992.379645023146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45992.379645023146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45992.379645023146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45992.379645023146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45992.379645023146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45992.379645023146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45992.379645023146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45992.379645023146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45992.379645023146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45992.379645023146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45992.379645023146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45992.379645023146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45992.379645023146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45992.379645023146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45992.379645023146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45992.379645023146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45992.379645023146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45992.379645023146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45992.379645023146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45992.379645023146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45992.379645023146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45992.379645023146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45992.379645023146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45992.379645023146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45992.379645023146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45992.379645023146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45992.379645023146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45992.379645023146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45992.379645023146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45992.379645023146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45992.379645023146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45992.379645023146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45992.379645023146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45992.379645023146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45992.379645023146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45992.379645023146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45992.379645023146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45992.379645023146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45992.379645023146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45992.379645023146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45992.379645023146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45992.379645023146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45992.379645023146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45992.379645023146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45992.379645023146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45992.379645023146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45992.379645023146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45992.379645023146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45992.379645023146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45992.379645023146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45992.379645023146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45992.379645023146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45992.379645023146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45992.379645023146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45992.379645023146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45992.379645023146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45992.379645023146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45992.379645023146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45992.379645023146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45992.379645023146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45992.379645023146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45992.379645023146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45992.379645023146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45992.379645023146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45992.379645023146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45992.379645023146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45992.379645023146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45992.379645023146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45992.379645023146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45992.379645023146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45992.379645023146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45992.379645023146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45992.379645023146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45992.379645023146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45992.379645023146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45992.379645023146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45992.379645023146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45992.379645023146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45992.379645023146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45992.379645023146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45992.379645023146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45992.379645023146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45992.379645023146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45992.379645023146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45992.379645023146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45992.379645023146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45992.379645023146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45992.379645023146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45992.379645023146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45992.379645023146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45992.379645023146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45992.379645023146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45992.379645023146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45992.379645023146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45992.379645023146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45992.379645023146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45992.379645023146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45992.379645023146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45992.379645023146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45992.379645023146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45992.379645023146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45992.379645023146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45992.379645023146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45992.379645023146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45992.379645023146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45992.379645023146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45992.379645023146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45992.379645023146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45992.379645023146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45992.379645023146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45992.379645023146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45992.379645023146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45992.379645023146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45992.379645023146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45992.379645023146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45992.379645023146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45992.379645023146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45992.379645023146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45992.379645023146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45992.379645023146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45992.379645023146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45992.379645023146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45992.379645023146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45992.379645023146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45992.379645023146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45992.379645023146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45992.379645023146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45992.379645023146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45992.379645023146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45992.379645023146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45992.379645023146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45992.379645023146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45992.379645023146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45992.379645023146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45992.379645023146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45992.379645023146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45992.379645023146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45992.379645023146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45992.379645023146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45992.379645023146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45992.379645023146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45992.379645023146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45992.379645023146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45992.379645023146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45992.379645023146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45992.379645023146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45992.379645023146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45992.379645023146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45992.379645023146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45992.379645023146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45992.379645023146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45992.379645023146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45992.379645023146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45992.379645023146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45992.379645023146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45992.379645023146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45992.379645023146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45992.379645023146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45992.379645023146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45992.379645023146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45992.379645023146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45992.379645023146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45992.379645023146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45992.379645023146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45992.379645023146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45992.379645023146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45992.379645023146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45992.379645023146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45992.379645023146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45992.379645023146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45992.379645023146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45992.379645023146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45992.379645023146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45992.379645023146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45992.379645023146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45992.379645023146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45992.379645023146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45992.379645023146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45992.379645023146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45992.379645023146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45992.379645023146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45992.379645023146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45992.379645023146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45992.379645023146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45992.379645023146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45992.379645023146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45992.379645023146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45992.379645023146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45992.379645023146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45992.379645023146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45992.379645023146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45992.379645023146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45992.379645023146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45992.379645023146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45992.379645023146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45992.379645023146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45992.379645023146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45992.379645023146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45992.379645023146</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45992.379645023146</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